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<sst xmlns="http://schemas.openxmlformats.org/spreadsheetml/2006/main" count="127" uniqueCount="127">
  <si>
    <t>請求書入力仕訳</t>
  </si>
  <si>
    <t>責任者</t>
  </si>
  <si>
    <t>部門名：スパークルⅡ(108)</t>
  </si>
  <si>
    <t>担当者</t>
  </si>
  <si>
    <t>2017年01月07日～2017年02月06日締め分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</si>
  <si>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</si>
  <si>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</si>
  <si>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</si>
  <si>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</si>
  <si>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</si>
  <si>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</si>
  <si>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</si>
  <si>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</si>
  <si>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</si>
  <si>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</si>
  <si>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</si>
  <si>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6767</t>
  </si>
  <si>
    <t>カシオ情報機器㈱</t>
  </si>
  <si>
    <t>108</t>
  </si>
  <si>
    <t>86145</t>
  </si>
  <si>
    <t>販売促進費</t>
  </si>
  <si>
    <t>D004</t>
  </si>
  <si>
    <t xml:space="preserve">販促物・装飾物  </t>
  </si>
  <si>
    <t>ラミネートフィルム</t>
  </si>
  <si>
    <t>2:外税</t>
  </si>
  <si>
    <t/>
  </si>
  <si>
    <t>9014</t>
  </si>
  <si>
    <t>小平遊技場組合</t>
  </si>
  <si>
    <t>86240</t>
  </si>
  <si>
    <t>諸会費</t>
  </si>
  <si>
    <t>組合費（１月～３月分）</t>
  </si>
  <si>
    <t>1:内税</t>
  </si>
  <si>
    <t>8530</t>
  </si>
  <si>
    <t>日本カルミック㈱</t>
  </si>
  <si>
    <t>86190</t>
  </si>
  <si>
    <t>衛生費</t>
  </si>
  <si>
    <t>Z999</t>
  </si>
  <si>
    <t xml:space="preserve">その他          </t>
  </si>
  <si>
    <t>1月度便器洗浄器、芳香器、クリーナー、生理用ＢＯＸ</t>
  </si>
  <si>
    <t>3036</t>
  </si>
  <si>
    <t>㈱ＳＫＹコーポレーション</t>
  </si>
  <si>
    <t>D002</t>
  </si>
  <si>
    <t xml:space="preserve">アメニティ用品  </t>
  </si>
  <si>
    <t>１月度お客様用携帯充電器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</si>
  <si>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</si>
  <si>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</si>
  <si>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</si>
  <si>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</si>
  <si>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</si>
  <si>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</si>
  <si>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１月度コピー使用料</t>
  </si>
  <si>
    <t>4019</t>
  </si>
  <si>
    <t>㈱貢献　経費</t>
  </si>
  <si>
    <t>86340</t>
  </si>
  <si>
    <t>運賃荷造費</t>
  </si>
  <si>
    <t>Z001</t>
  </si>
  <si>
    <t xml:space="preserve">配送費・運賃    </t>
  </si>
  <si>
    <t>立替運賃</t>
  </si>
  <si>
    <t>K010</t>
  </si>
  <si>
    <t>パーラー衛生用品</t>
  </si>
  <si>
    <t>ダスター用ミニタオル</t>
  </si>
  <si>
    <t>86100</t>
  </si>
  <si>
    <t>事務消耗品費</t>
  </si>
  <si>
    <t>A070</t>
  </si>
  <si>
    <t xml:space="preserve">パチンコ部品    </t>
  </si>
  <si>
    <t>ダークホースガラス</t>
  </si>
  <si>
    <t>A005</t>
  </si>
  <si>
    <t xml:space="preserve">制服代          </t>
  </si>
  <si>
    <t>契約社員制服4枚</t>
  </si>
  <si>
    <t>4878</t>
  </si>
  <si>
    <t>㈱キョウエイアドインターナショナル</t>
  </si>
  <si>
    <t>D016</t>
  </si>
  <si>
    <t>駅貼看板吊革広告</t>
  </si>
  <si>
    <t>1月度駅広告</t>
  </si>
  <si>
    <t>2321</t>
  </si>
  <si>
    <t>井上事務機事務用品㈱</t>
  </si>
  <si>
    <t>レジ袋</t>
  </si>
  <si>
    <t>3217</t>
  </si>
  <si>
    <t>㈱末吉商会</t>
  </si>
  <si>
    <t>貸しおしぼり、紙おしぼり</t>
  </si>
  <si>
    <t>4015</t>
  </si>
  <si>
    <t>㈱一広</t>
  </si>
  <si>
    <t>D007</t>
  </si>
  <si>
    <t xml:space="preserve">Ｐ広告掲載料    </t>
  </si>
  <si>
    <t>1月度Ｐワールド掲載料</t>
  </si>
  <si>
    <t>6026</t>
  </si>
  <si>
    <t>㈱遠藤商会</t>
  </si>
  <si>
    <t>K004</t>
  </si>
  <si>
    <t xml:space="preserve">ゴミ処理        </t>
  </si>
  <si>
    <t>1月度ごみ処理代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</si>
  <si>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</si>
  <si>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</si>
  <si>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</si>
  <si>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</si>
  <si>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</si>
  <si>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</si>
  <si>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</si>
  <si>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1163-1646</t>
  </si>
  <si>
    <t>E001</t>
  </si>
  <si>
    <t xml:space="preserve">機械設備修理    </t>
  </si>
  <si>
    <t>従業員出入口扉フロアヒンジ交換工事</t>
  </si>
  <si>
    <t>ＳＴＳ：契約外作業</t>
  </si>
  <si>
    <t>A031</t>
  </si>
  <si>
    <t xml:space="preserve">電球・蛍光管    </t>
  </si>
  <si>
    <t>ＳＴＳ</t>
  </si>
  <si>
    <t>3392</t>
  </si>
  <si>
    <t>㈱マルミ運輸システム</t>
  </si>
  <si>
    <t>86110</t>
  </si>
  <si>
    <t>旅費交通費</t>
  </si>
  <si>
    <t>B006</t>
  </si>
  <si>
    <t xml:space="preserve">引越費用        </t>
  </si>
  <si>
    <t>松宮店長引越し代</t>
  </si>
  <si>
    <t>1208-1626</t>
  </si>
  <si>
    <t>3201</t>
  </si>
  <si>
    <t>大都販売㈱　経費</t>
  </si>
  <si>
    <t>基本パック月額費用</t>
  </si>
  <si>
    <t>0901</t>
  </si>
  <si>
    <t>㈱トーヨー</t>
  </si>
  <si>
    <t>K009</t>
  </si>
  <si>
    <t>マット・モップ等</t>
  </si>
  <si>
    <t>1月度マット・モップ代</t>
  </si>
  <si>
    <t>3001</t>
  </si>
  <si>
    <t>ヤマト運輸㈱　西東京主管支店</t>
  </si>
  <si>
    <t>月締め運賃</t>
  </si>
  <si>
    <t>2341</t>
  </si>
  <si>
    <t>㈱徳商運輸</t>
  </si>
  <si>
    <t>1月度運賃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</si>
</sst>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6240</v>
      </c>
      <c r="L5" s="30">
        <v>499</v>
      </c>
      <c r="M5" s="30">
        <v>6739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25</v>
      </c>
      <c r="H6" s="30" t="s">
        <v>25</v>
      </c>
      <c r="I6" s="30" t="s">
        <v>30</v>
      </c>
      <c r="J6" s="30" t="s">
        <v>31</v>
      </c>
      <c r="K6" s="30">
        <v>36167</v>
      </c>
      <c r="L6" s="30">
        <v>2893</v>
      </c>
      <c r="M6" s="30">
        <v>39060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31</v>
      </c>
      <c r="K7" s="30">
        <v>12740</v>
      </c>
      <c r="L7" s="30">
        <v>1018</v>
      </c>
      <c r="M7" s="30">
        <v>13758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19</v>
      </c>
      <c r="F8" s="30" t="s">
        <v>20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46</v>
      </c>
      <c r="F9" s="30" t="s">
        <v>47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8712</v>
      </c>
      <c r="L9" s="30">
        <v>696</v>
      </c>
      <c r="M9" s="30">
        <v>9408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53</v>
      </c>
      <c r="F10" s="30" t="s">
        <v>54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980</v>
      </c>
      <c r="L10" s="30">
        <v>78</v>
      </c>
      <c r="M10" s="30">
        <v>1058</v>
      </c>
      <c r="N10" s="38" t="s">
        <v>25</v>
      </c>
    </row>
    <row r="11" ht="18" customHeight="1">
      <c r="A11" s="29">
        <v>6</v>
      </c>
      <c r="B11" s="29" t="s">
        <v>51</v>
      </c>
      <c r="C11" s="29" t="s">
        <v>52</v>
      </c>
      <c r="D11" s="29" t="s">
        <v>18</v>
      </c>
      <c r="E11" s="29" t="s">
        <v>34</v>
      </c>
      <c r="F11" s="30" t="s">
        <v>35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2160</v>
      </c>
      <c r="L11" s="30">
        <v>172</v>
      </c>
      <c r="M11" s="30">
        <v>2332</v>
      </c>
      <c r="N11" s="38" t="s">
        <v>25</v>
      </c>
    </row>
    <row r="12" ht="18" customHeight="1">
      <c r="A12" s="29">
        <v>6</v>
      </c>
      <c r="B12" s="29" t="s">
        <v>51</v>
      </c>
      <c r="C12" s="29" t="s">
        <v>52</v>
      </c>
      <c r="D12" s="29" t="s">
        <v>18</v>
      </c>
      <c r="E12" s="29" t="s">
        <v>61</v>
      </c>
      <c r="F12" s="30" t="s">
        <v>62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5000</v>
      </c>
      <c r="L12" s="30">
        <v>400</v>
      </c>
      <c r="M12" s="30">
        <v>5400</v>
      </c>
      <c r="N12" s="38" t="s">
        <v>25</v>
      </c>
    </row>
    <row r="13" ht="18" customHeight="1">
      <c r="A13" s="29">
        <v>6</v>
      </c>
      <c r="B13" s="29" t="s">
        <v>51</v>
      </c>
      <c r="C13" s="29" t="s">
        <v>52</v>
      </c>
      <c r="D13" s="29" t="s">
        <v>18</v>
      </c>
      <c r="E13" s="29" t="s">
        <v>61</v>
      </c>
      <c r="F13" s="30" t="s">
        <v>62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26520</v>
      </c>
      <c r="L13" s="30">
        <v>2122</v>
      </c>
      <c r="M13" s="30">
        <v>28642</v>
      </c>
      <c r="N13" s="38" t="s">
        <v>25</v>
      </c>
    </row>
    <row r="14" ht="18" customHeight="1">
      <c r="A14" s="29">
        <v>7</v>
      </c>
      <c r="B14" s="29" t="s">
        <v>69</v>
      </c>
      <c r="C14" s="29" t="s">
        <v>70</v>
      </c>
      <c r="D14" s="29" t="s">
        <v>18</v>
      </c>
      <c r="E14" s="29" t="s">
        <v>19</v>
      </c>
      <c r="F14" s="30" t="s">
        <v>20</v>
      </c>
      <c r="G14" s="30" t="s">
        <v>71</v>
      </c>
      <c r="H14" s="30" t="s">
        <v>72</v>
      </c>
      <c r="I14" s="30" t="s">
        <v>73</v>
      </c>
      <c r="J14" s="30" t="s">
        <v>31</v>
      </c>
      <c r="K14" s="30">
        <v>64296</v>
      </c>
      <c r="L14" s="30">
        <v>5143</v>
      </c>
      <c r="M14" s="30">
        <v>69439</v>
      </c>
      <c r="N14" s="38" t="s">
        <v>25</v>
      </c>
    </row>
    <row r="15" ht="18" customHeight="1">
      <c r="A15" s="29">
        <v>8</v>
      </c>
      <c r="B15" s="29" t="s">
        <v>74</v>
      </c>
      <c r="C15" s="29" t="s">
        <v>75</v>
      </c>
      <c r="D15" s="29" t="s">
        <v>18</v>
      </c>
      <c r="E15" s="29" t="s">
        <v>19</v>
      </c>
      <c r="F15" s="30" t="s">
        <v>20</v>
      </c>
      <c r="G15" s="30" t="s">
        <v>41</v>
      </c>
      <c r="H15" s="30" t="s">
        <v>42</v>
      </c>
      <c r="I15" s="30" t="s">
        <v>76</v>
      </c>
      <c r="J15" s="30" t="s">
        <v>31</v>
      </c>
      <c r="K15" s="30">
        <v>2060</v>
      </c>
      <c r="L15" s="30">
        <v>164</v>
      </c>
      <c r="M15" s="30">
        <v>2224</v>
      </c>
      <c r="N15" s="38" t="s">
        <v>25</v>
      </c>
    </row>
    <row r="16" ht="18" customHeight="1">
      <c r="A16" s="29">
        <v>9</v>
      </c>
      <c r="B16" s="29" t="s">
        <v>77</v>
      </c>
      <c r="C16" s="29" t="s">
        <v>78</v>
      </c>
      <c r="D16" s="29" t="s">
        <v>18</v>
      </c>
      <c r="E16" s="29" t="s">
        <v>19</v>
      </c>
      <c r="F16" s="30" t="s">
        <v>20</v>
      </c>
      <c r="G16" s="30" t="s">
        <v>41</v>
      </c>
      <c r="H16" s="30" t="s">
        <v>42</v>
      </c>
      <c r="I16" s="30" t="s">
        <v>79</v>
      </c>
      <c r="J16" s="30" t="s">
        <v>31</v>
      </c>
      <c r="K16" s="30">
        <v>31088</v>
      </c>
      <c r="L16" s="30">
        <v>2487</v>
      </c>
      <c r="M16" s="30">
        <v>33575</v>
      </c>
      <c r="N16" s="38" t="s">
        <v>25</v>
      </c>
    </row>
    <row r="17" ht="18" customHeight="1">
      <c r="A17" s="29">
        <v>10</v>
      </c>
      <c r="B17" s="29" t="s">
        <v>80</v>
      </c>
      <c r="C17" s="29" t="s">
        <v>81</v>
      </c>
      <c r="D17" s="29" t="s">
        <v>18</v>
      </c>
      <c r="E17" s="29" t="s">
        <v>19</v>
      </c>
      <c r="F17" s="30" t="s">
        <v>20</v>
      </c>
      <c r="G17" s="30" t="s">
        <v>82</v>
      </c>
      <c r="H17" s="30" t="s">
        <v>83</v>
      </c>
      <c r="I17" s="30" t="s">
        <v>84</v>
      </c>
      <c r="J17" s="30" t="s">
        <v>31</v>
      </c>
      <c r="K17" s="30">
        <v>12000</v>
      </c>
      <c r="L17" s="30">
        <v>960</v>
      </c>
      <c r="M17" s="30">
        <v>12960</v>
      </c>
      <c r="N17" s="38" t="s">
        <v>25</v>
      </c>
    </row>
    <row r="18" ht="18" customHeight="1">
      <c r="A18" s="29">
        <v>11</v>
      </c>
      <c r="B18" s="29" t="s">
        <v>85</v>
      </c>
      <c r="C18" s="29" t="s">
        <v>86</v>
      </c>
      <c r="D18" s="29" t="s">
        <v>18</v>
      </c>
      <c r="E18" s="29" t="s">
        <v>34</v>
      </c>
      <c r="F18" s="30" t="s">
        <v>35</v>
      </c>
      <c r="G18" s="30" t="s">
        <v>87</v>
      </c>
      <c r="H18" s="30" t="s">
        <v>88</v>
      </c>
      <c r="I18" s="30" t="s">
        <v>89</v>
      </c>
      <c r="J18" s="30" t="s">
        <v>31</v>
      </c>
      <c r="K18" s="30">
        <v>49580</v>
      </c>
      <c r="L18" s="30">
        <v>3966</v>
      </c>
      <c r="M18" s="30">
        <v>53546</v>
      </c>
      <c r="N18" s="38" t="s">
        <v>25</v>
      </c>
    </row>
    <row r="19" ht="18" customHeight="1">
      <c r="A19" s="29">
        <v>12</v>
      </c>
      <c r="B19" s="29" t="s">
        <v>90</v>
      </c>
      <c r="C19" s="29" t="s">
        <v>91</v>
      </c>
      <c r="D19" s="29" t="s">
        <v>18</v>
      </c>
      <c r="E19" s="29" t="s">
        <v>92</v>
      </c>
      <c r="F19" s="30" t="s">
        <v>93</v>
      </c>
      <c r="G19" s="30" t="s">
        <v>94</v>
      </c>
      <c r="H19" s="30" t="s">
        <v>95</v>
      </c>
      <c r="I19" s="30" t="s">
        <v>96</v>
      </c>
      <c r="J19" s="30" t="s">
        <v>31</v>
      </c>
      <c r="K19" s="30">
        <v>54000</v>
      </c>
      <c r="L19" s="30">
        <v>4320</v>
      </c>
      <c r="M19" s="30">
        <v>58320</v>
      </c>
      <c r="N19" s="38" t="s">
        <v>97</v>
      </c>
    </row>
    <row r="20" ht="18" customHeight="1">
      <c r="A20" s="29">
        <v>12</v>
      </c>
      <c r="B20" s="29" t="s">
        <v>90</v>
      </c>
      <c r="C20" s="29" t="s">
        <v>91</v>
      </c>
      <c r="D20" s="29" t="s">
        <v>18</v>
      </c>
      <c r="E20" s="29" t="s">
        <v>46</v>
      </c>
      <c r="F20" s="30" t="s">
        <v>47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74450</v>
      </c>
      <c r="L20" s="30">
        <v>5956</v>
      </c>
      <c r="M20" s="30">
        <v>80406</v>
      </c>
      <c r="N20" s="38" t="s">
        <v>97</v>
      </c>
    </row>
    <row r="21" ht="18" customHeight="1">
      <c r="A21" s="29">
        <v>12</v>
      </c>
      <c r="B21" s="29" t="s">
        <v>90</v>
      </c>
      <c r="C21" s="29" t="s">
        <v>91</v>
      </c>
      <c r="D21" s="29" t="s">
        <v>18</v>
      </c>
      <c r="E21" s="29" t="s">
        <v>46</v>
      </c>
      <c r="F21" s="30" t="s">
        <v>47</v>
      </c>
      <c r="G21" s="30" t="s">
        <v>98</v>
      </c>
      <c r="H21" s="30" t="s">
        <v>99</v>
      </c>
      <c r="I21" s="30" t="s">
        <v>101</v>
      </c>
      <c r="J21" s="30" t="s">
        <v>24</v>
      </c>
      <c r="K21" s="30">
        <v>18500</v>
      </c>
      <c r="L21" s="30">
        <v>1480</v>
      </c>
      <c r="M21" s="30">
        <v>19980</v>
      </c>
      <c r="N21" s="38" t="s">
        <v>97</v>
      </c>
    </row>
    <row r="22" ht="18" customHeight="1">
      <c r="A22" s="29">
        <v>12</v>
      </c>
      <c r="B22" s="29" t="s">
        <v>90</v>
      </c>
      <c r="C22" s="29" t="s">
        <v>91</v>
      </c>
      <c r="D22" s="29" t="s">
        <v>18</v>
      </c>
      <c r="E22" s="29" t="s">
        <v>61</v>
      </c>
      <c r="F22" s="30" t="s">
        <v>62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16440</v>
      </c>
      <c r="L22" s="30">
        <v>1315</v>
      </c>
      <c r="M22" s="30">
        <v>17755</v>
      </c>
      <c r="N22" s="38" t="s">
        <v>97</v>
      </c>
    </row>
    <row r="23" ht="18" customHeight="1">
      <c r="A23" s="29">
        <v>13</v>
      </c>
      <c r="B23" s="29" t="s">
        <v>105</v>
      </c>
      <c r="C23" s="29" t="s">
        <v>106</v>
      </c>
      <c r="D23" s="29" t="s">
        <v>18</v>
      </c>
      <c r="E23" s="29" t="s">
        <v>107</v>
      </c>
      <c r="F23" s="30" t="s">
        <v>108</v>
      </c>
      <c r="G23" s="30" t="s">
        <v>109</v>
      </c>
      <c r="H23" s="30" t="s">
        <v>110</v>
      </c>
      <c r="I23" s="30" t="s">
        <v>111</v>
      </c>
      <c r="J23" s="30" t="s">
        <v>31</v>
      </c>
      <c r="K23" s="30">
        <v>92000</v>
      </c>
      <c r="L23" s="30">
        <v>7360</v>
      </c>
      <c r="M23" s="30">
        <v>99360</v>
      </c>
      <c r="N23" s="38" t="s">
        <v>112</v>
      </c>
    </row>
    <row r="24" ht="18" customHeight="1">
      <c r="A24" s="29">
        <v>14</v>
      </c>
      <c r="B24" s="29" t="s">
        <v>113</v>
      </c>
      <c r="C24" s="29" t="s">
        <v>114</v>
      </c>
      <c r="D24" s="29" t="s">
        <v>18</v>
      </c>
      <c r="E24" s="29" t="s">
        <v>92</v>
      </c>
      <c r="F24" s="30" t="s">
        <v>93</v>
      </c>
      <c r="G24" s="30" t="s">
        <v>94</v>
      </c>
      <c r="H24" s="30" t="s">
        <v>95</v>
      </c>
      <c r="I24" s="30" t="s">
        <v>115</v>
      </c>
      <c r="J24" s="30" t="s">
        <v>31</v>
      </c>
      <c r="K24" s="30">
        <v>20000</v>
      </c>
      <c r="L24" s="30">
        <v>1600</v>
      </c>
      <c r="M24" s="30">
        <v>21600</v>
      </c>
      <c r="N24" s="38" t="s">
        <v>25</v>
      </c>
    </row>
    <row r="25" ht="18" customHeight="1">
      <c r="A25" s="29">
        <v>15</v>
      </c>
      <c r="B25" s="29" t="s">
        <v>116</v>
      </c>
      <c r="C25" s="29" t="s">
        <v>117</v>
      </c>
      <c r="D25" s="29" t="s">
        <v>18</v>
      </c>
      <c r="E25" s="29" t="s">
        <v>34</v>
      </c>
      <c r="F25" s="30" t="s">
        <v>35</v>
      </c>
      <c r="G25" s="30" t="s">
        <v>118</v>
      </c>
      <c r="H25" s="30" t="s">
        <v>119</v>
      </c>
      <c r="I25" s="30" t="s">
        <v>120</v>
      </c>
      <c r="J25" s="30" t="s">
        <v>31</v>
      </c>
      <c r="K25" s="30">
        <v>25700</v>
      </c>
      <c r="L25" s="30">
        <v>2056</v>
      </c>
      <c r="M25" s="30">
        <v>27756</v>
      </c>
      <c r="N25" s="38" t="s">
        <v>25</v>
      </c>
    </row>
    <row r="26" ht="18" customHeight="1">
      <c r="A26" s="29">
        <v>16</v>
      </c>
      <c r="B26" s="29" t="s">
        <v>121</v>
      </c>
      <c r="C26" s="29" t="s">
        <v>122</v>
      </c>
      <c r="D26" s="29" t="s">
        <v>18</v>
      </c>
      <c r="E26" s="29" t="s">
        <v>53</v>
      </c>
      <c r="F26" s="30" t="s">
        <v>54</v>
      </c>
      <c r="G26" s="30" t="s">
        <v>55</v>
      </c>
      <c r="H26" s="30" t="s">
        <v>56</v>
      </c>
      <c r="I26" s="30" t="s">
        <v>123</v>
      </c>
      <c r="J26" s="30" t="s">
        <v>31</v>
      </c>
      <c r="K26" s="30">
        <v>1300</v>
      </c>
      <c r="L26" s="30">
        <v>104</v>
      </c>
      <c r="M26" s="30">
        <v>1404</v>
      </c>
      <c r="N26" s="38" t="s">
        <v>25</v>
      </c>
    </row>
    <row r="27" ht="18" customHeight="1">
      <c r="A27" s="29">
        <v>17</v>
      </c>
      <c r="B27" s="29" t="s">
        <v>124</v>
      </c>
      <c r="C27" s="29" t="s">
        <v>125</v>
      </c>
      <c r="D27" s="29" t="s">
        <v>18</v>
      </c>
      <c r="E27" s="29" t="s">
        <v>53</v>
      </c>
      <c r="F27" s="30" t="s">
        <v>54</v>
      </c>
      <c r="G27" s="30" t="s">
        <v>55</v>
      </c>
      <c r="H27" s="30" t="s">
        <v>56</v>
      </c>
      <c r="I27" s="30" t="s">
        <v>126</v>
      </c>
      <c r="J27" s="30" t="s">
        <v>24</v>
      </c>
      <c r="K27" s="30">
        <v>75900</v>
      </c>
      <c r="L27" s="30">
        <v>6072</v>
      </c>
      <c r="M27" s="30">
        <v>81972</v>
      </c>
      <c r="N27" s="38" t="s">
        <v>25</v>
      </c>
    </row>
    <row r="28">
      <c r="A28" s="31"/>
      <c r="B28" s="32"/>
      <c r="C28" s="31"/>
      <c r="D28" s="32"/>
      <c r="E28" s="32"/>
      <c r="F28" s="33"/>
      <c r="G28" s="34"/>
      <c r="H28" s="35"/>
      <c r="I28" s="36"/>
      <c r="J28" s="35"/>
      <c r="K28" s="33">
        <f>SUM(K5:K27)</f>
      </c>
      <c r="L28" s="33">
        <f>SUM(L5:L27)</f>
      </c>
      <c r="M28" s="33">
        <f>SUM(M5:M27)</f>
      </c>
      <c r="N28" s="37"/>
      <c r="O28" s="18"/>
      <c r="P28" s="18"/>
    </row>
    <row r="29" ht="18" customHeight="1">
      <c r="A29" s="25"/>
      <c r="B29" s="25"/>
      <c r="C29" s="25"/>
      <c r="D29" s="25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</sheetData>
  <mergeCells>
    <mergeCell ref="A29:E2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