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<sst xmlns="http://schemas.openxmlformats.org/spreadsheetml/2006/main" count="133" uniqueCount="133">
  <si>
    <t>請求書入力仕訳</t>
  </si>
  <si>
    <t>責任者</t>
  </si>
  <si>
    <t>部門名：スパークルⅡ(108)</t>
  </si>
  <si>
    <t>担当者</t>
  </si>
  <si>
    <t>2017年08月07日～2017年09月06日締め分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</si>
  <si>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</si>
  <si>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</si>
  <si>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</si>
  <si>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</si>
  <si>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</si>
  <si>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</si>
  <si>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</si>
  <si>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</si>
  <si>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</si>
  <si>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</si>
  <si>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</si>
  <si>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0901</t>
  </si>
  <si>
    <t>㈱トーヨー</t>
  </si>
  <si>
    <t>108</t>
  </si>
  <si>
    <t>86190</t>
  </si>
  <si>
    <t>衛生費</t>
  </si>
  <si>
    <t>K009</t>
  </si>
  <si>
    <t>マット・モップ等</t>
  </si>
  <si>
    <t>9月度マットモップ代</t>
  </si>
  <si>
    <t>1:内税</t>
  </si>
  <si>
    <t/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</si>
  <si>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</si>
  <si>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</si>
  <si>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</si>
  <si>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</si>
  <si>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</si>
  <si>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</si>
  <si>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月締め　着払い</t>
  </si>
  <si>
    <t>8530</t>
  </si>
  <si>
    <t>日本カルミック㈱</t>
  </si>
  <si>
    <t>Z999</t>
  </si>
  <si>
    <t xml:space="preserve">その他          </t>
  </si>
  <si>
    <t>8月度便器洗浄器、芳香器、クリーナー、生理用ＢＯＸ</t>
  </si>
  <si>
    <t>3030</t>
  </si>
  <si>
    <t>三井住友：富士ゼロックス多摩㈱</t>
  </si>
  <si>
    <t>86150</t>
  </si>
  <si>
    <t>修繕費</t>
  </si>
  <si>
    <t>E002</t>
  </si>
  <si>
    <t>パフォーマンスチ</t>
  </si>
  <si>
    <t>8月度コピー使用料</t>
  </si>
  <si>
    <t>3036</t>
  </si>
  <si>
    <t>㈱ＳＫＹコーポレーション</t>
  </si>
  <si>
    <t>86145</t>
  </si>
  <si>
    <t>販売促進費</t>
  </si>
  <si>
    <t>D002</t>
  </si>
  <si>
    <t xml:space="preserve">アメニティ用品  </t>
  </si>
  <si>
    <t>8月度お客様用携帯充電器</t>
  </si>
  <si>
    <t>3916</t>
  </si>
  <si>
    <t>㈱フジテックス</t>
  </si>
  <si>
    <t>E001</t>
  </si>
  <si>
    <t xml:space="preserve">機械設備修理    </t>
  </si>
  <si>
    <t>ラミネーター修理（部品込）</t>
  </si>
  <si>
    <t>ラミネーター修理（送料）</t>
  </si>
  <si>
    <t>2341</t>
  </si>
  <si>
    <t>㈱徳商運輸</t>
  </si>
  <si>
    <t>8月入替台運賃</t>
  </si>
  <si>
    <t>4878</t>
  </si>
  <si>
    <t>㈱キョウエイアドインターナショナル</t>
  </si>
  <si>
    <t>D016</t>
  </si>
  <si>
    <t>駅貼看板吊革広告</t>
  </si>
  <si>
    <t>8月度駅広告</t>
  </si>
  <si>
    <t>3217</t>
  </si>
  <si>
    <t>㈱末吉商会</t>
  </si>
  <si>
    <t>貸おしぼり、紙おしぼり、トイレットペーパー</t>
  </si>
  <si>
    <t>2:外税</t>
  </si>
  <si>
    <t>K010</t>
  </si>
  <si>
    <t>パーラー衛生用品</t>
  </si>
  <si>
    <t>ゴミ袋、洗剤</t>
  </si>
  <si>
    <t>9014</t>
  </si>
  <si>
    <t>小平遊技場組合</t>
  </si>
  <si>
    <t>D012</t>
  </si>
  <si>
    <t xml:space="preserve">Ｐ共通イベント  </t>
  </si>
  <si>
    <t>第3回全関東オールスター感謝祭　夏ﾌｪｽ2017</t>
  </si>
  <si>
    <t>4342</t>
  </si>
  <si>
    <t>㈱大塚商会　府中支店</t>
  </si>
  <si>
    <t>乳白レジ袋8号　20号　30号　16パック</t>
  </si>
  <si>
    <t>0195</t>
  </si>
  <si>
    <t>武蔵野ヤクルト販売㈱</t>
  </si>
  <si>
    <t>ヤクルトAceレギュラー</t>
  </si>
  <si>
    <t>3006</t>
  </si>
  <si>
    <t>グローリーナスカ㈱</t>
  </si>
  <si>
    <t>86155</t>
  </si>
  <si>
    <t>保守管理費</t>
  </si>
  <si>
    <t>F001</t>
  </si>
  <si>
    <t xml:space="preserve">設備保守料      </t>
  </si>
  <si>
    <t>保守契約分割9月分</t>
  </si>
  <si>
    <t>1164-1701</t>
  </si>
  <si>
    <t>ナスカＧ8システムＵＰＳバッテリ交換</t>
  </si>
  <si>
    <t>1673-1701</t>
  </si>
  <si>
    <t>4015</t>
  </si>
  <si>
    <t>㈱一広</t>
  </si>
  <si>
    <t>D007</t>
  </si>
  <si>
    <t xml:space="preserve">Ｐ広告掲載料    </t>
  </si>
  <si>
    <t>8月度Ｐワールド掲載料</t>
  </si>
  <si>
    <t>6026</t>
  </si>
  <si>
    <t>㈱遠藤商会</t>
  </si>
  <si>
    <t>K004</t>
  </si>
  <si>
    <t xml:space="preserve">ゴミ処理        </t>
  </si>
  <si>
    <t>8月度ゴミ処理代</t>
  </si>
  <si>
    <t>0826</t>
  </si>
  <si>
    <t>㈱エス・ティ・エス</t>
  </si>
  <si>
    <t>コレクタ定期設備点検</t>
  </si>
  <si>
    <t>破棄回収　放送設備修理　トイレ化粧台修理</t>
  </si>
  <si>
    <t>86100</t>
  </si>
  <si>
    <t>事務消耗品費</t>
  </si>
  <si>
    <t>A031</t>
  </si>
  <si>
    <t xml:space="preserve">電球・蛍光管    </t>
  </si>
  <si>
    <t>蛍光灯　14本　グローランプ4個</t>
  </si>
  <si>
    <t>D004</t>
  </si>
  <si>
    <t xml:space="preserve">販促物・装飾物  </t>
  </si>
  <si>
    <t>CANON　インクカートリッジ　トナーカートリッジ</t>
  </si>
  <si>
    <t>4019</t>
  </si>
  <si>
    <t>㈱貢献　経費</t>
  </si>
  <si>
    <t>A004</t>
  </si>
  <si>
    <t xml:space="preserve">備品            </t>
  </si>
  <si>
    <t>分煙ボード</t>
  </si>
  <si>
    <t>A071</t>
  </si>
  <si>
    <t xml:space="preserve">スロット部品    </t>
  </si>
  <si>
    <t>灰皿カバー</t>
  </si>
  <si>
    <t>ウエストホルダー</t>
  </si>
  <si>
    <t>立替運賃（備品類）</t>
  </si>
  <si>
    <t>A070</t>
  </si>
  <si>
    <t xml:space="preserve">パチンコ部品    </t>
  </si>
  <si>
    <t>遊技機部品類（倖田來未　ヱヴァ9　北斗無双）</t>
  </si>
  <si>
    <t>立替運賃（遊技機部品類）</t>
  </si>
  <si>
    <t>3201</t>
  </si>
  <si>
    <t>大都販売㈱　経費</t>
  </si>
  <si>
    <t>ZEUSIS　PLUS　基本パック月額費用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</si>
</sst>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5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20400</v>
      </c>
      <c r="L5" s="30">
        <v>1632</v>
      </c>
      <c r="M5" s="30">
        <v>22032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1400</v>
      </c>
      <c r="L6" s="30">
        <v>112</v>
      </c>
      <c r="M6" s="30">
        <v>1512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19</v>
      </c>
      <c r="F7" s="30" t="s">
        <v>20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12740</v>
      </c>
      <c r="L7" s="30">
        <v>1018</v>
      </c>
      <c r="M7" s="30">
        <v>13758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40</v>
      </c>
      <c r="F8" s="30" t="s">
        <v>41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8791</v>
      </c>
      <c r="L8" s="30">
        <v>703</v>
      </c>
      <c r="M8" s="30">
        <v>9494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47</v>
      </c>
      <c r="F9" s="30" t="s">
        <v>48</v>
      </c>
      <c r="G9" s="30" t="s">
        <v>49</v>
      </c>
      <c r="H9" s="30" t="s">
        <v>50</v>
      </c>
      <c r="I9" s="30" t="s">
        <v>51</v>
      </c>
      <c r="J9" s="30" t="s">
        <v>24</v>
      </c>
      <c r="K9" s="30">
        <v>9500</v>
      </c>
      <c r="L9" s="30">
        <v>760</v>
      </c>
      <c r="M9" s="30">
        <v>10260</v>
      </c>
      <c r="N9" s="38" t="s">
        <v>25</v>
      </c>
    </row>
    <row r="10" ht="18" customHeight="1">
      <c r="A10" s="29">
        <v>6</v>
      </c>
      <c r="B10" s="29" t="s">
        <v>52</v>
      </c>
      <c r="C10" s="29" t="s">
        <v>53</v>
      </c>
      <c r="D10" s="29" t="s">
        <v>18</v>
      </c>
      <c r="E10" s="29" t="s">
        <v>40</v>
      </c>
      <c r="F10" s="30" t="s">
        <v>41</v>
      </c>
      <c r="G10" s="30" t="s">
        <v>54</v>
      </c>
      <c r="H10" s="30" t="s">
        <v>55</v>
      </c>
      <c r="I10" s="30" t="s">
        <v>56</v>
      </c>
      <c r="J10" s="30" t="s">
        <v>24</v>
      </c>
      <c r="K10" s="30">
        <v>25620</v>
      </c>
      <c r="L10" s="30">
        <v>2048</v>
      </c>
      <c r="M10" s="30">
        <v>27668</v>
      </c>
      <c r="N10" s="38" t="s">
        <v>25</v>
      </c>
    </row>
    <row r="11" ht="18" customHeight="1">
      <c r="A11" s="29">
        <v>6</v>
      </c>
      <c r="B11" s="29" t="s">
        <v>52</v>
      </c>
      <c r="C11" s="29" t="s">
        <v>53</v>
      </c>
      <c r="D11" s="29" t="s">
        <v>18</v>
      </c>
      <c r="E11" s="29" t="s">
        <v>28</v>
      </c>
      <c r="F11" s="30" t="s">
        <v>29</v>
      </c>
      <c r="G11" s="30" t="s">
        <v>30</v>
      </c>
      <c r="H11" s="30" t="s">
        <v>31</v>
      </c>
      <c r="I11" s="30" t="s">
        <v>57</v>
      </c>
      <c r="J11" s="30" t="s">
        <v>24</v>
      </c>
      <c r="K11" s="30">
        <v>920</v>
      </c>
      <c r="L11" s="30">
        <v>73</v>
      </c>
      <c r="M11" s="30">
        <v>993</v>
      </c>
      <c r="N11" s="38" t="s">
        <v>25</v>
      </c>
    </row>
    <row r="12" ht="18" customHeight="1">
      <c r="A12" s="29">
        <v>7</v>
      </c>
      <c r="B12" s="29" t="s">
        <v>58</v>
      </c>
      <c r="C12" s="29" t="s">
        <v>59</v>
      </c>
      <c r="D12" s="29" t="s">
        <v>18</v>
      </c>
      <c r="E12" s="29" t="s">
        <v>28</v>
      </c>
      <c r="F12" s="30" t="s">
        <v>29</v>
      </c>
      <c r="G12" s="30" t="s">
        <v>30</v>
      </c>
      <c r="H12" s="30" t="s">
        <v>31</v>
      </c>
      <c r="I12" s="30" t="s">
        <v>60</v>
      </c>
      <c r="J12" s="30" t="s">
        <v>24</v>
      </c>
      <c r="K12" s="30">
        <v>47900</v>
      </c>
      <c r="L12" s="30">
        <v>3832</v>
      </c>
      <c r="M12" s="30">
        <v>51732</v>
      </c>
      <c r="N12" s="38" t="s">
        <v>25</v>
      </c>
    </row>
    <row r="13" ht="18" customHeight="1">
      <c r="A13" s="29">
        <v>8</v>
      </c>
      <c r="B13" s="29" t="s">
        <v>61</v>
      </c>
      <c r="C13" s="29" t="s">
        <v>62</v>
      </c>
      <c r="D13" s="29" t="s">
        <v>18</v>
      </c>
      <c r="E13" s="29" t="s">
        <v>47</v>
      </c>
      <c r="F13" s="30" t="s">
        <v>48</v>
      </c>
      <c r="G13" s="30" t="s">
        <v>63</v>
      </c>
      <c r="H13" s="30" t="s">
        <v>64</v>
      </c>
      <c r="I13" s="30" t="s">
        <v>65</v>
      </c>
      <c r="J13" s="30" t="s">
        <v>24</v>
      </c>
      <c r="K13" s="30">
        <v>64296</v>
      </c>
      <c r="L13" s="30">
        <v>5143</v>
      </c>
      <c r="M13" s="30">
        <v>69439</v>
      </c>
      <c r="N13" s="38" t="s">
        <v>25</v>
      </c>
    </row>
    <row r="14" ht="18" customHeight="1">
      <c r="A14" s="29">
        <v>9</v>
      </c>
      <c r="B14" s="29" t="s">
        <v>66</v>
      </c>
      <c r="C14" s="29" t="s">
        <v>67</v>
      </c>
      <c r="D14" s="29" t="s">
        <v>18</v>
      </c>
      <c r="E14" s="29" t="s">
        <v>47</v>
      </c>
      <c r="F14" s="30" t="s">
        <v>48</v>
      </c>
      <c r="G14" s="30" t="s">
        <v>49</v>
      </c>
      <c r="H14" s="30" t="s">
        <v>50</v>
      </c>
      <c r="I14" s="30" t="s">
        <v>68</v>
      </c>
      <c r="J14" s="30" t="s">
        <v>69</v>
      </c>
      <c r="K14" s="30">
        <v>37160</v>
      </c>
      <c r="L14" s="30">
        <v>2973</v>
      </c>
      <c r="M14" s="30">
        <v>40133</v>
      </c>
      <c r="N14" s="38" t="s">
        <v>25</v>
      </c>
    </row>
    <row r="15" ht="18" customHeight="1">
      <c r="A15" s="29">
        <v>9</v>
      </c>
      <c r="B15" s="29" t="s">
        <v>66</v>
      </c>
      <c r="C15" s="29" t="s">
        <v>67</v>
      </c>
      <c r="D15" s="29" t="s">
        <v>18</v>
      </c>
      <c r="E15" s="29" t="s">
        <v>19</v>
      </c>
      <c r="F15" s="30" t="s">
        <v>20</v>
      </c>
      <c r="G15" s="30" t="s">
        <v>70</v>
      </c>
      <c r="H15" s="30" t="s">
        <v>71</v>
      </c>
      <c r="I15" s="30" t="s">
        <v>72</v>
      </c>
      <c r="J15" s="30" t="s">
        <v>69</v>
      </c>
      <c r="K15" s="30">
        <v>6810</v>
      </c>
      <c r="L15" s="30">
        <v>544</v>
      </c>
      <c r="M15" s="30">
        <v>7354</v>
      </c>
      <c r="N15" s="38" t="s">
        <v>25</v>
      </c>
    </row>
    <row r="16" ht="18" customHeight="1">
      <c r="A16" s="29">
        <v>10</v>
      </c>
      <c r="B16" s="29" t="s">
        <v>73</v>
      </c>
      <c r="C16" s="29" t="s">
        <v>74</v>
      </c>
      <c r="D16" s="29" t="s">
        <v>18</v>
      </c>
      <c r="E16" s="29" t="s">
        <v>47</v>
      </c>
      <c r="F16" s="30" t="s">
        <v>48</v>
      </c>
      <c r="G16" s="30" t="s">
        <v>75</v>
      </c>
      <c r="H16" s="30" t="s">
        <v>76</v>
      </c>
      <c r="I16" s="30" t="s">
        <v>77</v>
      </c>
      <c r="J16" s="30" t="s">
        <v>24</v>
      </c>
      <c r="K16" s="30">
        <v>230093</v>
      </c>
      <c r="L16" s="30">
        <v>18407</v>
      </c>
      <c r="M16" s="30">
        <v>248500</v>
      </c>
      <c r="N16" s="38" t="s">
        <v>25</v>
      </c>
    </row>
    <row r="17" ht="18" customHeight="1">
      <c r="A17" s="29">
        <v>11</v>
      </c>
      <c r="B17" s="29" t="s">
        <v>78</v>
      </c>
      <c r="C17" s="29" t="s">
        <v>79</v>
      </c>
      <c r="D17" s="29" t="s">
        <v>18</v>
      </c>
      <c r="E17" s="29" t="s">
        <v>47</v>
      </c>
      <c r="F17" s="30" t="s">
        <v>48</v>
      </c>
      <c r="G17" s="30" t="s">
        <v>49</v>
      </c>
      <c r="H17" s="30" t="s">
        <v>50</v>
      </c>
      <c r="I17" s="30" t="s">
        <v>80</v>
      </c>
      <c r="J17" s="30" t="s">
        <v>24</v>
      </c>
      <c r="K17" s="30">
        <v>2376</v>
      </c>
      <c r="L17" s="30">
        <v>190</v>
      </c>
      <c r="M17" s="30">
        <v>2566</v>
      </c>
      <c r="N17" s="38" t="s">
        <v>25</v>
      </c>
    </row>
    <row r="18" ht="18" customHeight="1">
      <c r="A18" s="29">
        <v>12</v>
      </c>
      <c r="B18" s="29" t="s">
        <v>81</v>
      </c>
      <c r="C18" s="29" t="s">
        <v>82</v>
      </c>
      <c r="D18" s="29" t="s">
        <v>18</v>
      </c>
      <c r="E18" s="29" t="s">
        <v>47</v>
      </c>
      <c r="F18" s="30" t="s">
        <v>48</v>
      </c>
      <c r="G18" s="30" t="s">
        <v>75</v>
      </c>
      <c r="H18" s="30" t="s">
        <v>76</v>
      </c>
      <c r="I18" s="30" t="s">
        <v>83</v>
      </c>
      <c r="J18" s="30" t="s">
        <v>24</v>
      </c>
      <c r="K18" s="30">
        <v>19200</v>
      </c>
      <c r="L18" s="30">
        <v>1536</v>
      </c>
      <c r="M18" s="30">
        <v>20736</v>
      </c>
      <c r="N18" s="38" t="s">
        <v>25</v>
      </c>
    </row>
    <row r="19" ht="18" customHeight="1">
      <c r="A19" s="29">
        <v>13</v>
      </c>
      <c r="B19" s="29" t="s">
        <v>84</v>
      </c>
      <c r="C19" s="29" t="s">
        <v>85</v>
      </c>
      <c r="D19" s="29" t="s">
        <v>18</v>
      </c>
      <c r="E19" s="29" t="s">
        <v>86</v>
      </c>
      <c r="F19" s="30" t="s">
        <v>87</v>
      </c>
      <c r="G19" s="30" t="s">
        <v>88</v>
      </c>
      <c r="H19" s="30" t="s">
        <v>89</v>
      </c>
      <c r="I19" s="30" t="s">
        <v>90</v>
      </c>
      <c r="J19" s="30" t="s">
        <v>24</v>
      </c>
      <c r="K19" s="30">
        <v>75000</v>
      </c>
      <c r="L19" s="30">
        <v>6000</v>
      </c>
      <c r="M19" s="30">
        <v>81000</v>
      </c>
      <c r="N19" s="38" t="s">
        <v>91</v>
      </c>
    </row>
    <row r="20" ht="18" customHeight="1">
      <c r="A20" s="29">
        <v>14</v>
      </c>
      <c r="B20" s="29" t="s">
        <v>84</v>
      </c>
      <c r="C20" s="29" t="s">
        <v>85</v>
      </c>
      <c r="D20" s="29" t="s">
        <v>18</v>
      </c>
      <c r="E20" s="29" t="s">
        <v>40</v>
      </c>
      <c r="F20" s="30" t="s">
        <v>41</v>
      </c>
      <c r="G20" s="30" t="s">
        <v>54</v>
      </c>
      <c r="H20" s="30" t="s">
        <v>55</v>
      </c>
      <c r="I20" s="30" t="s">
        <v>92</v>
      </c>
      <c r="J20" s="30" t="s">
        <v>24</v>
      </c>
      <c r="K20" s="30">
        <v>40000</v>
      </c>
      <c r="L20" s="30">
        <v>3200</v>
      </c>
      <c r="M20" s="30">
        <v>43200</v>
      </c>
      <c r="N20" s="38" t="s">
        <v>93</v>
      </c>
    </row>
    <row r="21" ht="18" customHeight="1">
      <c r="A21" s="29">
        <v>15</v>
      </c>
      <c r="B21" s="29" t="s">
        <v>94</v>
      </c>
      <c r="C21" s="29" t="s">
        <v>95</v>
      </c>
      <c r="D21" s="29" t="s">
        <v>18</v>
      </c>
      <c r="E21" s="29" t="s">
        <v>47</v>
      </c>
      <c r="F21" s="30" t="s">
        <v>48</v>
      </c>
      <c r="G21" s="30" t="s">
        <v>96</v>
      </c>
      <c r="H21" s="30" t="s">
        <v>97</v>
      </c>
      <c r="I21" s="30" t="s">
        <v>98</v>
      </c>
      <c r="J21" s="30" t="s">
        <v>24</v>
      </c>
      <c r="K21" s="30">
        <v>12000</v>
      </c>
      <c r="L21" s="30">
        <v>960</v>
      </c>
      <c r="M21" s="30">
        <v>12960</v>
      </c>
      <c r="N21" s="38" t="s">
        <v>25</v>
      </c>
    </row>
    <row r="22" ht="18" customHeight="1">
      <c r="A22" s="29">
        <v>16</v>
      </c>
      <c r="B22" s="29" t="s">
        <v>99</v>
      </c>
      <c r="C22" s="29" t="s">
        <v>100</v>
      </c>
      <c r="D22" s="29" t="s">
        <v>18</v>
      </c>
      <c r="E22" s="29" t="s">
        <v>19</v>
      </c>
      <c r="F22" s="30" t="s">
        <v>20</v>
      </c>
      <c r="G22" s="30" t="s">
        <v>101</v>
      </c>
      <c r="H22" s="30" t="s">
        <v>102</v>
      </c>
      <c r="I22" s="30" t="s">
        <v>103</v>
      </c>
      <c r="J22" s="30" t="s">
        <v>24</v>
      </c>
      <c r="K22" s="30">
        <v>37020</v>
      </c>
      <c r="L22" s="30">
        <v>2962</v>
      </c>
      <c r="M22" s="30">
        <v>39982</v>
      </c>
      <c r="N22" s="38" t="s">
        <v>25</v>
      </c>
    </row>
    <row r="23" ht="18" customHeight="1">
      <c r="A23" s="29">
        <v>17</v>
      </c>
      <c r="B23" s="29" t="s">
        <v>104</v>
      </c>
      <c r="C23" s="29" t="s">
        <v>105</v>
      </c>
      <c r="D23" s="29" t="s">
        <v>18</v>
      </c>
      <c r="E23" s="29" t="s">
        <v>86</v>
      </c>
      <c r="F23" s="30" t="s">
        <v>87</v>
      </c>
      <c r="G23" s="30" t="s">
        <v>88</v>
      </c>
      <c r="H23" s="30" t="s">
        <v>89</v>
      </c>
      <c r="I23" s="30" t="s">
        <v>106</v>
      </c>
      <c r="J23" s="30" t="s">
        <v>24</v>
      </c>
      <c r="K23" s="30">
        <v>54000</v>
      </c>
      <c r="L23" s="30">
        <v>4320</v>
      </c>
      <c r="M23" s="30">
        <v>58320</v>
      </c>
      <c r="N23" s="38" t="s">
        <v>25</v>
      </c>
    </row>
    <row r="24" ht="18" customHeight="1">
      <c r="A24" s="29">
        <v>17</v>
      </c>
      <c r="B24" s="29" t="s">
        <v>104</v>
      </c>
      <c r="C24" s="29" t="s">
        <v>105</v>
      </c>
      <c r="D24" s="29" t="s">
        <v>18</v>
      </c>
      <c r="E24" s="29" t="s">
        <v>40</v>
      </c>
      <c r="F24" s="30" t="s">
        <v>41</v>
      </c>
      <c r="G24" s="30" t="s">
        <v>54</v>
      </c>
      <c r="H24" s="30" t="s">
        <v>55</v>
      </c>
      <c r="I24" s="30" t="s">
        <v>107</v>
      </c>
      <c r="J24" s="30" t="s">
        <v>24</v>
      </c>
      <c r="K24" s="30">
        <v>10750</v>
      </c>
      <c r="L24" s="30">
        <v>860</v>
      </c>
      <c r="M24" s="30">
        <v>11610</v>
      </c>
      <c r="N24" s="38" t="s">
        <v>25</v>
      </c>
    </row>
    <row r="25" ht="18" customHeight="1">
      <c r="A25" s="29">
        <v>17</v>
      </c>
      <c r="B25" s="29" t="s">
        <v>104</v>
      </c>
      <c r="C25" s="29" t="s">
        <v>105</v>
      </c>
      <c r="D25" s="29" t="s">
        <v>18</v>
      </c>
      <c r="E25" s="29" t="s">
        <v>108</v>
      </c>
      <c r="F25" s="30" t="s">
        <v>109</v>
      </c>
      <c r="G25" s="30" t="s">
        <v>110</v>
      </c>
      <c r="H25" s="30" t="s">
        <v>111</v>
      </c>
      <c r="I25" s="30" t="s">
        <v>112</v>
      </c>
      <c r="J25" s="30" t="s">
        <v>24</v>
      </c>
      <c r="K25" s="30">
        <v>12558</v>
      </c>
      <c r="L25" s="30">
        <v>1005</v>
      </c>
      <c r="M25" s="30">
        <v>13563</v>
      </c>
      <c r="N25" s="38" t="s">
        <v>25</v>
      </c>
    </row>
    <row r="26" ht="18" customHeight="1">
      <c r="A26" s="29">
        <v>17</v>
      </c>
      <c r="B26" s="29" t="s">
        <v>104</v>
      </c>
      <c r="C26" s="29" t="s">
        <v>105</v>
      </c>
      <c r="D26" s="29" t="s">
        <v>18</v>
      </c>
      <c r="E26" s="29" t="s">
        <v>47</v>
      </c>
      <c r="F26" s="30" t="s">
        <v>48</v>
      </c>
      <c r="G26" s="30" t="s">
        <v>113</v>
      </c>
      <c r="H26" s="30" t="s">
        <v>114</v>
      </c>
      <c r="I26" s="30" t="s">
        <v>115</v>
      </c>
      <c r="J26" s="30" t="s">
        <v>24</v>
      </c>
      <c r="K26" s="30">
        <v>102800</v>
      </c>
      <c r="L26" s="30">
        <v>8224</v>
      </c>
      <c r="M26" s="30">
        <v>111024</v>
      </c>
      <c r="N26" s="38" t="s">
        <v>25</v>
      </c>
    </row>
    <row r="27" ht="18" customHeight="1">
      <c r="A27" s="29">
        <v>18</v>
      </c>
      <c r="B27" s="29" t="s">
        <v>116</v>
      </c>
      <c r="C27" s="29" t="s">
        <v>117</v>
      </c>
      <c r="D27" s="29" t="s">
        <v>18</v>
      </c>
      <c r="E27" s="29" t="s">
        <v>108</v>
      </c>
      <c r="F27" s="30" t="s">
        <v>109</v>
      </c>
      <c r="G27" s="30" t="s">
        <v>118</v>
      </c>
      <c r="H27" s="30" t="s">
        <v>119</v>
      </c>
      <c r="I27" s="30" t="s">
        <v>120</v>
      </c>
      <c r="J27" s="30" t="s">
        <v>24</v>
      </c>
      <c r="K27" s="30">
        <v>17500</v>
      </c>
      <c r="L27" s="30">
        <v>1400</v>
      </c>
      <c r="M27" s="30">
        <v>18900</v>
      </c>
      <c r="N27" s="38" t="s">
        <v>25</v>
      </c>
    </row>
    <row r="28" ht="18" customHeight="1">
      <c r="A28" s="29">
        <v>18</v>
      </c>
      <c r="B28" s="29" t="s">
        <v>116</v>
      </c>
      <c r="C28" s="29" t="s">
        <v>117</v>
      </c>
      <c r="D28" s="29" t="s">
        <v>18</v>
      </c>
      <c r="E28" s="29" t="s">
        <v>108</v>
      </c>
      <c r="F28" s="30" t="s">
        <v>109</v>
      </c>
      <c r="G28" s="30" t="s">
        <v>121</v>
      </c>
      <c r="H28" s="30" t="s">
        <v>122</v>
      </c>
      <c r="I28" s="30" t="s">
        <v>123</v>
      </c>
      <c r="J28" s="30" t="s">
        <v>24</v>
      </c>
      <c r="K28" s="30">
        <v>900</v>
      </c>
      <c r="L28" s="30">
        <v>72</v>
      </c>
      <c r="M28" s="30">
        <v>972</v>
      </c>
      <c r="N28" s="38" t="s">
        <v>25</v>
      </c>
    </row>
    <row r="29" ht="18" customHeight="1">
      <c r="A29" s="29">
        <v>18</v>
      </c>
      <c r="B29" s="29" t="s">
        <v>116</v>
      </c>
      <c r="C29" s="29" t="s">
        <v>117</v>
      </c>
      <c r="D29" s="29" t="s">
        <v>18</v>
      </c>
      <c r="E29" s="29" t="s">
        <v>108</v>
      </c>
      <c r="F29" s="30" t="s">
        <v>109</v>
      </c>
      <c r="G29" s="30" t="s">
        <v>118</v>
      </c>
      <c r="H29" s="30" t="s">
        <v>119</v>
      </c>
      <c r="I29" s="30" t="s">
        <v>124</v>
      </c>
      <c r="J29" s="30" t="s">
        <v>24</v>
      </c>
      <c r="K29" s="30">
        <v>17500</v>
      </c>
      <c r="L29" s="30">
        <v>1400</v>
      </c>
      <c r="M29" s="30">
        <v>18900</v>
      </c>
      <c r="N29" s="38" t="s">
        <v>25</v>
      </c>
    </row>
    <row r="30" ht="18" customHeight="1">
      <c r="A30" s="29">
        <v>18</v>
      </c>
      <c r="B30" s="29" t="s">
        <v>116</v>
      </c>
      <c r="C30" s="29" t="s">
        <v>117</v>
      </c>
      <c r="D30" s="29" t="s">
        <v>18</v>
      </c>
      <c r="E30" s="29" t="s">
        <v>28</v>
      </c>
      <c r="F30" s="30" t="s">
        <v>29</v>
      </c>
      <c r="G30" s="30" t="s">
        <v>30</v>
      </c>
      <c r="H30" s="30" t="s">
        <v>31</v>
      </c>
      <c r="I30" s="30" t="s">
        <v>125</v>
      </c>
      <c r="J30" s="30" t="s">
        <v>24</v>
      </c>
      <c r="K30" s="30">
        <v>3750</v>
      </c>
      <c r="L30" s="30">
        <v>300</v>
      </c>
      <c r="M30" s="30">
        <v>4050</v>
      </c>
      <c r="N30" s="38" t="s">
        <v>25</v>
      </c>
    </row>
    <row r="31" ht="18" customHeight="1">
      <c r="A31" s="29">
        <v>18</v>
      </c>
      <c r="B31" s="29" t="s">
        <v>116</v>
      </c>
      <c r="C31" s="29" t="s">
        <v>117</v>
      </c>
      <c r="D31" s="29" t="s">
        <v>18</v>
      </c>
      <c r="E31" s="29" t="s">
        <v>108</v>
      </c>
      <c r="F31" s="30" t="s">
        <v>109</v>
      </c>
      <c r="G31" s="30" t="s">
        <v>126</v>
      </c>
      <c r="H31" s="30" t="s">
        <v>127</v>
      </c>
      <c r="I31" s="30" t="s">
        <v>128</v>
      </c>
      <c r="J31" s="30" t="s">
        <v>24</v>
      </c>
      <c r="K31" s="30">
        <v>13700</v>
      </c>
      <c r="L31" s="30">
        <v>1096</v>
      </c>
      <c r="M31" s="30">
        <v>14796</v>
      </c>
      <c r="N31" s="38" t="s">
        <v>25</v>
      </c>
    </row>
    <row r="32" ht="18" customHeight="1">
      <c r="A32" s="29">
        <v>18</v>
      </c>
      <c r="B32" s="29" t="s">
        <v>116</v>
      </c>
      <c r="C32" s="29" t="s">
        <v>117</v>
      </c>
      <c r="D32" s="29" t="s">
        <v>18</v>
      </c>
      <c r="E32" s="29" t="s">
        <v>28</v>
      </c>
      <c r="F32" s="30" t="s">
        <v>29</v>
      </c>
      <c r="G32" s="30" t="s">
        <v>30</v>
      </c>
      <c r="H32" s="30" t="s">
        <v>31</v>
      </c>
      <c r="I32" s="30" t="s">
        <v>129</v>
      </c>
      <c r="J32" s="30" t="s">
        <v>24</v>
      </c>
      <c r="K32" s="30">
        <v>1000</v>
      </c>
      <c r="L32" s="30">
        <v>80</v>
      </c>
      <c r="M32" s="30">
        <v>1080</v>
      </c>
      <c r="N32" s="38" t="s">
        <v>25</v>
      </c>
    </row>
    <row r="33" ht="18" customHeight="1">
      <c r="A33" s="29">
        <v>19</v>
      </c>
      <c r="B33" s="29" t="s">
        <v>130</v>
      </c>
      <c r="C33" s="29" t="s">
        <v>131</v>
      </c>
      <c r="D33" s="29" t="s">
        <v>18</v>
      </c>
      <c r="E33" s="29" t="s">
        <v>40</v>
      </c>
      <c r="F33" s="30" t="s">
        <v>41</v>
      </c>
      <c r="G33" s="30" t="s">
        <v>54</v>
      </c>
      <c r="H33" s="30" t="s">
        <v>55</v>
      </c>
      <c r="I33" s="30" t="s">
        <v>132</v>
      </c>
      <c r="J33" s="30" t="s">
        <v>24</v>
      </c>
      <c r="K33" s="30">
        <v>20000</v>
      </c>
      <c r="L33" s="30">
        <v>1600</v>
      </c>
      <c r="M33" s="30">
        <v>21600</v>
      </c>
      <c r="N33" s="38" t="s">
        <v>25</v>
      </c>
    </row>
    <row r="34">
      <c r="A34" s="31"/>
      <c r="B34" s="32"/>
      <c r="C34" s="31"/>
      <c r="D34" s="32"/>
      <c r="E34" s="32"/>
      <c r="F34" s="33"/>
      <c r="G34" s="34"/>
      <c r="H34" s="35"/>
      <c r="I34" s="36"/>
      <c r="J34" s="35"/>
      <c r="K34" s="33">
        <f>SUM(K5:K33)</f>
      </c>
      <c r="L34" s="33">
        <f>SUM(L5:L33)</f>
      </c>
      <c r="M34" s="33">
        <f>SUM(M5:M33)</f>
      </c>
      <c r="N34" s="37"/>
      <c r="O34" s="18"/>
      <c r="P34" s="18"/>
    </row>
    <row r="35" ht="18" customHeight="1">
      <c r="A35" s="25"/>
      <c r="B35" s="25"/>
      <c r="C35" s="25"/>
      <c r="D35" s="25"/>
      <c r="E35" s="25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</row>
  </sheetData>
  <mergeCells>
    <mergeCell ref="A35:E35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