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<sst xmlns="http://schemas.openxmlformats.org/spreadsheetml/2006/main" count="130" uniqueCount="130">
  <si>
    <t>請求書入力仕訳</t>
  </si>
  <si>
    <t>責任者</t>
  </si>
  <si>
    <t>部門名：スパークルⅡ(108)</t>
  </si>
  <si>
    <t>担当者</t>
  </si>
  <si>
    <t>2017年09月07日～2017年10月06日締め分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</si>
  <si>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</si>
  <si>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</si>
  <si>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</si>
  <si>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</si>
  <si>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</si>
  <si>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</si>
  <si>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</si>
  <si>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</si>
  <si>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</si>
  <si>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</si>
  <si>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</si>
  <si>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4878</t>
  </si>
  <si>
    <t>㈱キョウエイアドインターナショナル</t>
  </si>
  <si>
    <t>108</t>
  </si>
  <si>
    <t>86145</t>
  </si>
  <si>
    <t>販売促進費</t>
  </si>
  <si>
    <t>D016</t>
  </si>
  <si>
    <t>駅貼看板吊革広告</t>
  </si>
  <si>
    <t>9月度駅広告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</si>
  <si>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</si>
  <si>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</si>
  <si>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</si>
  <si>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</si>
  <si>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</si>
  <si>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</si>
  <si>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</si>
  <si>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</si>
  <si>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9月度コピー使用料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</si>
  <si>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</si>
  <si>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</si>
  <si>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</si>
  <si>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</si>
  <si>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</si>
  <si>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</si>
  <si>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9月入替運賃</t>
  </si>
  <si>
    <t>3036</t>
  </si>
  <si>
    <t>㈱ＳＫＹコーポレーション</t>
  </si>
  <si>
    <t>D002</t>
  </si>
  <si>
    <t xml:space="preserve">アメニティ用品  </t>
  </si>
  <si>
    <t>9月度お客様用携帯充電器</t>
  </si>
  <si>
    <t>8530</t>
  </si>
  <si>
    <t>日本カルミック㈱</t>
  </si>
  <si>
    <t>86190</t>
  </si>
  <si>
    <t>衛生費</t>
  </si>
  <si>
    <t>Z999</t>
  </si>
  <si>
    <t xml:space="preserve">その他          </t>
  </si>
  <si>
    <t>9月度便器洗浄器、芳香器、クリーナー、生理用ＢＯＸ</t>
  </si>
  <si>
    <t>0901</t>
  </si>
  <si>
    <t>㈱トーヨー</t>
  </si>
  <si>
    <t>K009</t>
  </si>
  <si>
    <t>マット・モップ等</t>
  </si>
  <si>
    <t>9月度マットモップ代</t>
  </si>
  <si>
    <t>6026</t>
  </si>
  <si>
    <t>㈱遠藤商会</t>
  </si>
  <si>
    <t>K004</t>
  </si>
  <si>
    <t xml:space="preserve">ゴミ処理        </t>
  </si>
  <si>
    <t>9月度ゴミ処理代</t>
  </si>
  <si>
    <t>2:外税</t>
  </si>
  <si>
    <t>4342</t>
  </si>
  <si>
    <t>㈱大塚商会　府中支店</t>
  </si>
  <si>
    <t>レジ袋　8号</t>
  </si>
  <si>
    <t>86100</t>
  </si>
  <si>
    <t>事務消耗品費</t>
  </si>
  <si>
    <t>A003</t>
  </si>
  <si>
    <t xml:space="preserve">ＯＡ用品        </t>
  </si>
  <si>
    <t>コピー用紙　B4</t>
  </si>
  <si>
    <t>3217</t>
  </si>
  <si>
    <t>㈱末吉商会</t>
  </si>
  <si>
    <t>貸おしぼり</t>
  </si>
  <si>
    <t>紙おしぼり</t>
  </si>
  <si>
    <t>トイレットペーパー</t>
  </si>
  <si>
    <t>K010</t>
  </si>
  <si>
    <t>パーラー衛生用品</t>
  </si>
  <si>
    <t>ポリ袋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</si>
  <si>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</si>
  <si>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</si>
  <si>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</si>
  <si>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</si>
  <si>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</si>
  <si>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</si>
  <si>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ZEUSIS　PLUS　基本パック月額</t>
  </si>
  <si>
    <t>4015</t>
  </si>
  <si>
    <t>㈱一広</t>
  </si>
  <si>
    <t>D007</t>
  </si>
  <si>
    <t xml:space="preserve">Ｐ広告掲載料    </t>
  </si>
  <si>
    <t>9月度Ｐワールド掲載料</t>
  </si>
  <si>
    <t>9014</t>
  </si>
  <si>
    <t>小平遊技場組合</t>
  </si>
  <si>
    <t>86240</t>
  </si>
  <si>
    <t>諸会費</t>
  </si>
  <si>
    <t>組合費（10月~12月）</t>
  </si>
  <si>
    <t>4:その他</t>
  </si>
  <si>
    <t>3006</t>
  </si>
  <si>
    <t>グローリーナスカ㈱</t>
  </si>
  <si>
    <t>保守10月分</t>
  </si>
  <si>
    <t>0826</t>
  </si>
  <si>
    <t>㈱エス・ティ・エス</t>
  </si>
  <si>
    <t>コレクタ</t>
  </si>
  <si>
    <t>E001</t>
  </si>
  <si>
    <t xml:space="preserve">機械設備修理    </t>
  </si>
  <si>
    <t>C級誘導灯　表示板　交換作業費</t>
  </si>
  <si>
    <t>1673-1702</t>
  </si>
  <si>
    <t>研磨ケース修理　廃棄回収　廃棄ガスボンベ処理</t>
  </si>
  <si>
    <t>A031</t>
  </si>
  <si>
    <t xml:space="preserve">電球・蛍光管    </t>
  </si>
  <si>
    <t>バッテリーFK796C</t>
  </si>
  <si>
    <t>4019</t>
  </si>
  <si>
    <t>㈱貢献　経費</t>
  </si>
  <si>
    <t>A071</t>
  </si>
  <si>
    <t xml:space="preserve">スロット部品    </t>
  </si>
  <si>
    <t>灰皿カバー</t>
  </si>
  <si>
    <t>立替運賃</t>
  </si>
  <si>
    <t>A004</t>
  </si>
  <si>
    <t xml:space="preserve">備品            </t>
  </si>
  <si>
    <t>ビニールホルダー</t>
  </si>
  <si>
    <t>D004</t>
  </si>
  <si>
    <t xml:space="preserve">販促物・装飾物  </t>
  </si>
  <si>
    <t>椅子カバー</t>
  </si>
  <si>
    <t>A009</t>
  </si>
  <si>
    <t>パーラー工具用品</t>
  </si>
  <si>
    <t>ポール抜き用具</t>
  </si>
  <si>
    <t>A070</t>
  </si>
  <si>
    <t xml:space="preserve">パチンコ部品    </t>
  </si>
  <si>
    <t>CR春一番　上皿タッチボタン</t>
  </si>
  <si>
    <t>CR春一番　上皿タッチボタン　書類代金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</si>
</sst>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80370</v>
      </c>
      <c r="L5" s="30">
        <v>6429</v>
      </c>
      <c r="M5" s="30">
        <v>86799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9575</v>
      </c>
      <c r="L6" s="30">
        <v>766</v>
      </c>
      <c r="M6" s="30">
        <v>10341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53100</v>
      </c>
      <c r="L7" s="30">
        <v>4248</v>
      </c>
      <c r="M7" s="30">
        <v>57348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12740</v>
      </c>
      <c r="L9" s="30">
        <v>1018</v>
      </c>
      <c r="M9" s="30">
        <v>13758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47</v>
      </c>
      <c r="F10" s="30" t="s">
        <v>48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25300</v>
      </c>
      <c r="L10" s="30">
        <v>2024</v>
      </c>
      <c r="M10" s="30">
        <v>27324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47</v>
      </c>
      <c r="F11" s="30" t="s">
        <v>48</v>
      </c>
      <c r="G11" s="30" t="s">
        <v>59</v>
      </c>
      <c r="H11" s="30" t="s">
        <v>60</v>
      </c>
      <c r="I11" s="30" t="s">
        <v>61</v>
      </c>
      <c r="J11" s="30" t="s">
        <v>62</v>
      </c>
      <c r="K11" s="30">
        <v>34336</v>
      </c>
      <c r="L11" s="30">
        <v>2747</v>
      </c>
      <c r="M11" s="30">
        <v>37083</v>
      </c>
      <c r="N11" s="38" t="s">
        <v>25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18</v>
      </c>
      <c r="E12" s="29" t="s">
        <v>19</v>
      </c>
      <c r="F12" s="30" t="s">
        <v>20</v>
      </c>
      <c r="G12" s="30" t="s">
        <v>42</v>
      </c>
      <c r="H12" s="30" t="s">
        <v>43</v>
      </c>
      <c r="I12" s="30" t="s">
        <v>65</v>
      </c>
      <c r="J12" s="30" t="s">
        <v>62</v>
      </c>
      <c r="K12" s="30">
        <v>2040</v>
      </c>
      <c r="L12" s="30">
        <v>163</v>
      </c>
      <c r="M12" s="30">
        <v>2203</v>
      </c>
      <c r="N12" s="38" t="s">
        <v>25</v>
      </c>
    </row>
    <row r="13" ht="18" customHeight="1">
      <c r="A13" s="29">
        <v>8</v>
      </c>
      <c r="B13" s="29" t="s">
        <v>63</v>
      </c>
      <c r="C13" s="29" t="s">
        <v>64</v>
      </c>
      <c r="D13" s="29" t="s">
        <v>18</v>
      </c>
      <c r="E13" s="29" t="s">
        <v>66</v>
      </c>
      <c r="F13" s="30" t="s">
        <v>67</v>
      </c>
      <c r="G13" s="30" t="s">
        <v>68</v>
      </c>
      <c r="H13" s="30" t="s">
        <v>69</v>
      </c>
      <c r="I13" s="30" t="s">
        <v>70</v>
      </c>
      <c r="J13" s="30" t="s">
        <v>62</v>
      </c>
      <c r="K13" s="30">
        <v>2204</v>
      </c>
      <c r="L13" s="30">
        <v>176</v>
      </c>
      <c r="M13" s="30">
        <v>2380</v>
      </c>
      <c r="N13" s="38" t="s">
        <v>25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19</v>
      </c>
      <c r="F14" s="30" t="s">
        <v>20</v>
      </c>
      <c r="G14" s="30" t="s">
        <v>42</v>
      </c>
      <c r="H14" s="30" t="s">
        <v>43</v>
      </c>
      <c r="I14" s="30" t="s">
        <v>73</v>
      </c>
      <c r="J14" s="30" t="s">
        <v>62</v>
      </c>
      <c r="K14" s="30">
        <v>27104</v>
      </c>
      <c r="L14" s="30">
        <v>2168</v>
      </c>
      <c r="M14" s="30">
        <v>29272</v>
      </c>
      <c r="N14" s="38" t="s">
        <v>25</v>
      </c>
    </row>
    <row r="15" ht="18" customHeight="1">
      <c r="A15" s="29">
        <v>9</v>
      </c>
      <c r="B15" s="29" t="s">
        <v>71</v>
      </c>
      <c r="C15" s="29" t="s">
        <v>72</v>
      </c>
      <c r="D15" s="29" t="s">
        <v>18</v>
      </c>
      <c r="E15" s="29" t="s">
        <v>19</v>
      </c>
      <c r="F15" s="30" t="s">
        <v>20</v>
      </c>
      <c r="G15" s="30" t="s">
        <v>42</v>
      </c>
      <c r="H15" s="30" t="s">
        <v>43</v>
      </c>
      <c r="I15" s="30" t="s">
        <v>74</v>
      </c>
      <c r="J15" s="30" t="s">
        <v>62</v>
      </c>
      <c r="K15" s="30">
        <v>3400</v>
      </c>
      <c r="L15" s="30">
        <v>272</v>
      </c>
      <c r="M15" s="30">
        <v>3672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18</v>
      </c>
      <c r="E16" s="29" t="s">
        <v>19</v>
      </c>
      <c r="F16" s="30" t="s">
        <v>20</v>
      </c>
      <c r="G16" s="30" t="s">
        <v>42</v>
      </c>
      <c r="H16" s="30" t="s">
        <v>43</v>
      </c>
      <c r="I16" s="30" t="s">
        <v>75</v>
      </c>
      <c r="J16" s="30" t="s">
        <v>62</v>
      </c>
      <c r="K16" s="30">
        <v>2904</v>
      </c>
      <c r="L16" s="30">
        <v>232</v>
      </c>
      <c r="M16" s="30">
        <v>3136</v>
      </c>
      <c r="N16" s="38" t="s">
        <v>25</v>
      </c>
    </row>
    <row r="17" ht="18" customHeight="1">
      <c r="A17" s="29">
        <v>9</v>
      </c>
      <c r="B17" s="29" t="s">
        <v>71</v>
      </c>
      <c r="C17" s="29" t="s">
        <v>72</v>
      </c>
      <c r="D17" s="29" t="s">
        <v>18</v>
      </c>
      <c r="E17" s="29" t="s">
        <v>47</v>
      </c>
      <c r="F17" s="30" t="s">
        <v>48</v>
      </c>
      <c r="G17" s="30" t="s">
        <v>76</v>
      </c>
      <c r="H17" s="30" t="s">
        <v>77</v>
      </c>
      <c r="I17" s="30" t="s">
        <v>78</v>
      </c>
      <c r="J17" s="30" t="s">
        <v>62</v>
      </c>
      <c r="K17" s="30">
        <v>5600</v>
      </c>
      <c r="L17" s="30">
        <v>448</v>
      </c>
      <c r="M17" s="30">
        <v>6048</v>
      </c>
      <c r="N17" s="38" t="s">
        <v>25</v>
      </c>
    </row>
    <row r="18" ht="18" customHeight="1">
      <c r="A18" s="29">
        <v>10</v>
      </c>
      <c r="B18" s="29" t="s">
        <v>79</v>
      </c>
      <c r="C18" s="29" t="s">
        <v>80</v>
      </c>
      <c r="D18" s="29" t="s">
        <v>18</v>
      </c>
      <c r="E18" s="29" t="s">
        <v>81</v>
      </c>
      <c r="F18" s="30" t="s">
        <v>82</v>
      </c>
      <c r="G18" s="30" t="s">
        <v>83</v>
      </c>
      <c r="H18" s="30" t="s">
        <v>84</v>
      </c>
      <c r="I18" s="30" t="s">
        <v>85</v>
      </c>
      <c r="J18" s="30" t="s">
        <v>24</v>
      </c>
      <c r="K18" s="30">
        <v>20000</v>
      </c>
      <c r="L18" s="30">
        <v>1600</v>
      </c>
      <c r="M18" s="30">
        <v>21600</v>
      </c>
      <c r="N18" s="38" t="s">
        <v>25</v>
      </c>
    </row>
    <row r="19" ht="18" customHeight="1">
      <c r="A19" s="29">
        <v>11</v>
      </c>
      <c r="B19" s="29" t="s">
        <v>86</v>
      </c>
      <c r="C19" s="29" t="s">
        <v>87</v>
      </c>
      <c r="D19" s="29" t="s">
        <v>18</v>
      </c>
      <c r="E19" s="29" t="s">
        <v>19</v>
      </c>
      <c r="F19" s="30" t="s">
        <v>20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12000</v>
      </c>
      <c r="L19" s="30">
        <v>960</v>
      </c>
      <c r="M19" s="30">
        <v>12960</v>
      </c>
      <c r="N19" s="38" t="s">
        <v>25</v>
      </c>
    </row>
    <row r="20" ht="18" customHeight="1">
      <c r="A20" s="29">
        <v>12</v>
      </c>
      <c r="B20" s="29" t="s">
        <v>91</v>
      </c>
      <c r="C20" s="29" t="s">
        <v>92</v>
      </c>
      <c r="D20" s="29" t="s">
        <v>18</v>
      </c>
      <c r="E20" s="29" t="s">
        <v>93</v>
      </c>
      <c r="F20" s="30" t="s">
        <v>94</v>
      </c>
      <c r="G20" s="30" t="s">
        <v>25</v>
      </c>
      <c r="H20" s="30" t="s">
        <v>25</v>
      </c>
      <c r="I20" s="30" t="s">
        <v>95</v>
      </c>
      <c r="J20" s="30" t="s">
        <v>96</v>
      </c>
      <c r="K20" s="30">
        <v>39060</v>
      </c>
      <c r="L20" s="30">
        <v>0</v>
      </c>
      <c r="M20" s="30">
        <v>39060</v>
      </c>
      <c r="N20" s="38" t="s">
        <v>25</v>
      </c>
    </row>
    <row r="21" ht="18" customHeight="1">
      <c r="A21" s="29">
        <v>13</v>
      </c>
      <c r="B21" s="29" t="s">
        <v>97</v>
      </c>
      <c r="C21" s="29" t="s">
        <v>98</v>
      </c>
      <c r="D21" s="29" t="s">
        <v>18</v>
      </c>
      <c r="E21" s="29" t="s">
        <v>81</v>
      </c>
      <c r="F21" s="30" t="s">
        <v>82</v>
      </c>
      <c r="G21" s="30" t="s">
        <v>83</v>
      </c>
      <c r="H21" s="30" t="s">
        <v>84</v>
      </c>
      <c r="I21" s="30" t="s">
        <v>99</v>
      </c>
      <c r="J21" s="30" t="s">
        <v>24</v>
      </c>
      <c r="K21" s="30">
        <v>75000</v>
      </c>
      <c r="L21" s="30">
        <v>6000</v>
      </c>
      <c r="M21" s="30">
        <v>81000</v>
      </c>
      <c r="N21" s="38" t="s">
        <v>25</v>
      </c>
    </row>
    <row r="22" ht="18" customHeight="1">
      <c r="A22" s="29">
        <v>14</v>
      </c>
      <c r="B22" s="29" t="s">
        <v>100</v>
      </c>
      <c r="C22" s="29" t="s">
        <v>101</v>
      </c>
      <c r="D22" s="29" t="s">
        <v>18</v>
      </c>
      <c r="E22" s="29" t="s">
        <v>81</v>
      </c>
      <c r="F22" s="30" t="s">
        <v>82</v>
      </c>
      <c r="G22" s="30" t="s">
        <v>83</v>
      </c>
      <c r="H22" s="30" t="s">
        <v>84</v>
      </c>
      <c r="I22" s="30" t="s">
        <v>102</v>
      </c>
      <c r="J22" s="30" t="s">
        <v>24</v>
      </c>
      <c r="K22" s="30">
        <v>54000</v>
      </c>
      <c r="L22" s="30">
        <v>4320</v>
      </c>
      <c r="M22" s="30">
        <v>58320</v>
      </c>
      <c r="N22" s="38" t="s">
        <v>25</v>
      </c>
    </row>
    <row r="23" ht="18" customHeight="1">
      <c r="A23" s="29">
        <v>15</v>
      </c>
      <c r="B23" s="29" t="s">
        <v>100</v>
      </c>
      <c r="C23" s="29" t="s">
        <v>101</v>
      </c>
      <c r="D23" s="29" t="s">
        <v>18</v>
      </c>
      <c r="E23" s="29" t="s">
        <v>28</v>
      </c>
      <c r="F23" s="30" t="s">
        <v>29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36550</v>
      </c>
      <c r="L23" s="30">
        <v>2924</v>
      </c>
      <c r="M23" s="30">
        <v>39474</v>
      </c>
      <c r="N23" s="38" t="s">
        <v>106</v>
      </c>
    </row>
    <row r="24" ht="18" customHeight="1">
      <c r="A24" s="29">
        <v>16</v>
      </c>
      <c r="B24" s="29" t="s">
        <v>100</v>
      </c>
      <c r="C24" s="29" t="s">
        <v>101</v>
      </c>
      <c r="D24" s="29" t="s">
        <v>18</v>
      </c>
      <c r="E24" s="29" t="s">
        <v>28</v>
      </c>
      <c r="F24" s="30" t="s">
        <v>29</v>
      </c>
      <c r="G24" s="30" t="s">
        <v>103</v>
      </c>
      <c r="H24" s="30" t="s">
        <v>104</v>
      </c>
      <c r="I24" s="30" t="s">
        <v>107</v>
      </c>
      <c r="J24" s="30" t="s">
        <v>62</v>
      </c>
      <c r="K24" s="30">
        <v>5250</v>
      </c>
      <c r="L24" s="30">
        <v>420</v>
      </c>
      <c r="M24" s="30">
        <v>5670</v>
      </c>
      <c r="N24" s="38" t="s">
        <v>25</v>
      </c>
    </row>
    <row r="25" ht="18" customHeight="1">
      <c r="A25" s="29">
        <v>16</v>
      </c>
      <c r="B25" s="29" t="s">
        <v>100</v>
      </c>
      <c r="C25" s="29" t="s">
        <v>101</v>
      </c>
      <c r="D25" s="29" t="s">
        <v>18</v>
      </c>
      <c r="E25" s="29" t="s">
        <v>66</v>
      </c>
      <c r="F25" s="30" t="s">
        <v>67</v>
      </c>
      <c r="G25" s="30" t="s">
        <v>108</v>
      </c>
      <c r="H25" s="30" t="s">
        <v>109</v>
      </c>
      <c r="I25" s="30" t="s">
        <v>110</v>
      </c>
      <c r="J25" s="30" t="s">
        <v>62</v>
      </c>
      <c r="K25" s="30">
        <v>7600</v>
      </c>
      <c r="L25" s="30">
        <v>608</v>
      </c>
      <c r="M25" s="30">
        <v>8208</v>
      </c>
      <c r="N25" s="38" t="s">
        <v>25</v>
      </c>
    </row>
    <row r="26" ht="18" customHeight="1">
      <c r="A26" s="29">
        <v>17</v>
      </c>
      <c r="B26" s="29" t="s">
        <v>111</v>
      </c>
      <c r="C26" s="29" t="s">
        <v>112</v>
      </c>
      <c r="D26" s="29" t="s">
        <v>18</v>
      </c>
      <c r="E26" s="29" t="s">
        <v>66</v>
      </c>
      <c r="F26" s="30" t="s">
        <v>67</v>
      </c>
      <c r="G26" s="30" t="s">
        <v>113</v>
      </c>
      <c r="H26" s="30" t="s">
        <v>114</v>
      </c>
      <c r="I26" s="30" t="s">
        <v>115</v>
      </c>
      <c r="J26" s="30" t="s">
        <v>62</v>
      </c>
      <c r="K26" s="30">
        <v>1080</v>
      </c>
      <c r="L26" s="30">
        <v>86</v>
      </c>
      <c r="M26" s="30">
        <v>1166</v>
      </c>
      <c r="N26" s="38" t="s">
        <v>25</v>
      </c>
    </row>
    <row r="27" ht="18" customHeight="1">
      <c r="A27" s="29">
        <v>17</v>
      </c>
      <c r="B27" s="29" t="s">
        <v>111</v>
      </c>
      <c r="C27" s="29" t="s">
        <v>112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116</v>
      </c>
      <c r="J27" s="30" t="s">
        <v>62</v>
      </c>
      <c r="K27" s="30">
        <v>4450</v>
      </c>
      <c r="L27" s="30">
        <v>356</v>
      </c>
      <c r="M27" s="30">
        <v>4806</v>
      </c>
      <c r="N27" s="38" t="s">
        <v>25</v>
      </c>
    </row>
    <row r="28" ht="18" customHeight="1">
      <c r="A28" s="29">
        <v>17</v>
      </c>
      <c r="B28" s="29" t="s">
        <v>111</v>
      </c>
      <c r="C28" s="29" t="s">
        <v>112</v>
      </c>
      <c r="D28" s="29" t="s">
        <v>18</v>
      </c>
      <c r="E28" s="29" t="s">
        <v>66</v>
      </c>
      <c r="F28" s="30" t="s">
        <v>67</v>
      </c>
      <c r="G28" s="30" t="s">
        <v>117</v>
      </c>
      <c r="H28" s="30" t="s">
        <v>118</v>
      </c>
      <c r="I28" s="30" t="s">
        <v>119</v>
      </c>
      <c r="J28" s="30" t="s">
        <v>62</v>
      </c>
      <c r="K28" s="30">
        <v>4000</v>
      </c>
      <c r="L28" s="30">
        <v>320</v>
      </c>
      <c r="M28" s="30">
        <v>4320</v>
      </c>
      <c r="N28" s="38" t="s">
        <v>25</v>
      </c>
    </row>
    <row r="29" ht="18" customHeight="1">
      <c r="A29" s="29">
        <v>17</v>
      </c>
      <c r="B29" s="29" t="s">
        <v>111</v>
      </c>
      <c r="C29" s="29" t="s">
        <v>112</v>
      </c>
      <c r="D29" s="29" t="s">
        <v>18</v>
      </c>
      <c r="E29" s="29" t="s">
        <v>19</v>
      </c>
      <c r="F29" s="30" t="s">
        <v>20</v>
      </c>
      <c r="G29" s="30" t="s">
        <v>120</v>
      </c>
      <c r="H29" s="30" t="s">
        <v>121</v>
      </c>
      <c r="I29" s="30" t="s">
        <v>122</v>
      </c>
      <c r="J29" s="30" t="s">
        <v>62</v>
      </c>
      <c r="K29" s="30">
        <v>63800</v>
      </c>
      <c r="L29" s="30">
        <v>5104</v>
      </c>
      <c r="M29" s="30">
        <v>68904</v>
      </c>
      <c r="N29" s="38" t="s">
        <v>25</v>
      </c>
    </row>
    <row r="30" ht="18" customHeight="1">
      <c r="A30" s="29">
        <v>17</v>
      </c>
      <c r="B30" s="29" t="s">
        <v>111</v>
      </c>
      <c r="C30" s="29" t="s">
        <v>112</v>
      </c>
      <c r="D30" s="29" t="s">
        <v>18</v>
      </c>
      <c r="E30" s="29" t="s">
        <v>66</v>
      </c>
      <c r="F30" s="30" t="s">
        <v>67</v>
      </c>
      <c r="G30" s="30" t="s">
        <v>123</v>
      </c>
      <c r="H30" s="30" t="s">
        <v>124</v>
      </c>
      <c r="I30" s="30" t="s">
        <v>125</v>
      </c>
      <c r="J30" s="30" t="s">
        <v>62</v>
      </c>
      <c r="K30" s="30">
        <v>6000</v>
      </c>
      <c r="L30" s="30">
        <v>480</v>
      </c>
      <c r="M30" s="30">
        <v>6480</v>
      </c>
      <c r="N30" s="38" t="s">
        <v>25</v>
      </c>
    </row>
    <row r="31" ht="18" customHeight="1">
      <c r="A31" s="29">
        <v>17</v>
      </c>
      <c r="B31" s="29" t="s">
        <v>111</v>
      </c>
      <c r="C31" s="29" t="s">
        <v>112</v>
      </c>
      <c r="D31" s="29" t="s">
        <v>18</v>
      </c>
      <c r="E31" s="29" t="s">
        <v>66</v>
      </c>
      <c r="F31" s="30" t="s">
        <v>67</v>
      </c>
      <c r="G31" s="30" t="s">
        <v>126</v>
      </c>
      <c r="H31" s="30" t="s">
        <v>127</v>
      </c>
      <c r="I31" s="30" t="s">
        <v>128</v>
      </c>
      <c r="J31" s="30" t="s">
        <v>62</v>
      </c>
      <c r="K31" s="30">
        <v>8090</v>
      </c>
      <c r="L31" s="30">
        <v>647</v>
      </c>
      <c r="M31" s="30">
        <v>8737</v>
      </c>
      <c r="N31" s="38" t="s">
        <v>25</v>
      </c>
    </row>
    <row r="32" ht="18" customHeight="1">
      <c r="A32" s="29">
        <v>17</v>
      </c>
      <c r="B32" s="29" t="s">
        <v>111</v>
      </c>
      <c r="C32" s="29" t="s">
        <v>112</v>
      </c>
      <c r="D32" s="29" t="s">
        <v>18</v>
      </c>
      <c r="E32" s="29" t="s">
        <v>66</v>
      </c>
      <c r="F32" s="30" t="s">
        <v>67</v>
      </c>
      <c r="G32" s="30" t="s">
        <v>126</v>
      </c>
      <c r="H32" s="30" t="s">
        <v>127</v>
      </c>
      <c r="I32" s="30" t="s">
        <v>129</v>
      </c>
      <c r="J32" s="30" t="s">
        <v>62</v>
      </c>
      <c r="K32" s="30">
        <v>3000</v>
      </c>
      <c r="L32" s="30">
        <v>240</v>
      </c>
      <c r="M32" s="30">
        <v>3240</v>
      </c>
      <c r="N32" s="38" t="s">
        <v>25</v>
      </c>
    </row>
    <row r="33">
      <c r="A33" s="31"/>
      <c r="B33" s="32"/>
      <c r="C33" s="31"/>
      <c r="D33" s="32"/>
      <c r="E33" s="32"/>
      <c r="F33" s="33"/>
      <c r="G33" s="34"/>
      <c r="H33" s="35"/>
      <c r="I33" s="36"/>
      <c r="J33" s="35"/>
      <c r="K33" s="33">
        <f>SUM(K5:K32)</f>
      </c>
      <c r="L33" s="33">
        <f>SUM(L5:L32)</f>
      </c>
      <c r="M33" s="33">
        <f>SUM(M5:M32)</f>
      </c>
      <c r="N33" s="37"/>
      <c r="O33" s="18"/>
      <c r="P33" s="18"/>
    </row>
    <row r="34" ht="18" customHeight="1">
      <c r="A34" s="25"/>
      <c r="B34" s="25"/>
      <c r="C34" s="25"/>
      <c r="D34" s="25"/>
      <c r="E34" s="2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</sheetData>
  <mergeCells>
    <mergeCell ref="A34:E3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