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<sst xmlns="http://schemas.openxmlformats.org/spreadsheetml/2006/main" count="103" uniqueCount="103">
  <si>
    <t>請求書入力仕訳</t>
  </si>
  <si>
    <t>責任者</t>
  </si>
  <si>
    <t>部門名：スパークルⅡ(108)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</si>
  <si>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</si>
  <si>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</si>
  <si>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</si>
  <si>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</si>
  <si>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</si>
  <si>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</si>
  <si>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</si>
  <si>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</si>
  <si>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</si>
  <si>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</si>
  <si>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</si>
  <si>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</si>
  <si>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</si>
  <si>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9014</t>
  </si>
  <si>
    <t>小平遊技場組合</t>
  </si>
  <si>
    <t>108</t>
  </si>
  <si>
    <t>86145</t>
  </si>
  <si>
    <t>販売促進費</t>
  </si>
  <si>
    <t>D012</t>
  </si>
  <si>
    <t xml:space="preserve">ファン感謝デー  </t>
  </si>
  <si>
    <t>11月ファン感謝デー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</si>
  <si>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</si>
  <si>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</si>
  <si>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</si>
  <si>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</si>
  <si>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</si>
  <si>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</si>
  <si>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</si>
  <si>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</si>
  <si>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洗浄器・生理BOX・芳香器・クリーナー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</si>
  <si>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</si>
  <si>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</si>
  <si>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</si>
  <si>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</si>
  <si>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</si>
  <si>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</si>
  <si>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11月コピー使用料</t>
  </si>
  <si>
    <t>3037</t>
  </si>
  <si>
    <t>㈱データサポート</t>
  </si>
  <si>
    <t>D002</t>
  </si>
  <si>
    <t xml:space="preserve">アメニティ用品  </t>
  </si>
  <si>
    <t>11月度お客様用携帯充電器</t>
  </si>
  <si>
    <t>4878</t>
  </si>
  <si>
    <t>㈱キョウエイアドインターナショナル</t>
  </si>
  <si>
    <t>D016</t>
  </si>
  <si>
    <t>駅貼看板吊革広告</t>
  </si>
  <si>
    <t>11月駅広告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</si>
  <si>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</si>
  <si>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</si>
  <si>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</si>
  <si>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</si>
  <si>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</si>
  <si>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</si>
  <si>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STS：コレクタ</t>
  </si>
  <si>
    <t>E001</t>
  </si>
  <si>
    <t xml:space="preserve">機械設備修理    </t>
  </si>
  <si>
    <t>STS:契約外作業</t>
  </si>
  <si>
    <t>2341</t>
  </si>
  <si>
    <t>㈱徳商運輸</t>
  </si>
  <si>
    <t>86340</t>
  </si>
  <si>
    <t>運賃荷造費</t>
  </si>
  <si>
    <t>Z001</t>
  </si>
  <si>
    <t xml:space="preserve">配送費・運賃    </t>
  </si>
  <si>
    <t>11月運賃</t>
  </si>
  <si>
    <t>3201</t>
  </si>
  <si>
    <t>大都販売㈱　経費</t>
  </si>
  <si>
    <t>基本パック月額費用</t>
  </si>
  <si>
    <t>3006</t>
  </si>
  <si>
    <t>グローリーナスカ㈱</t>
  </si>
  <si>
    <t>1901</t>
  </si>
  <si>
    <t>㈱ユニマットライフ</t>
  </si>
  <si>
    <t>K009</t>
  </si>
  <si>
    <t>マット・モップ等</t>
  </si>
  <si>
    <t>11月マット・モップ代</t>
  </si>
  <si>
    <t>4015</t>
  </si>
  <si>
    <t>㈱一広ケーｱﾝﾄﾞエー</t>
  </si>
  <si>
    <t>D007</t>
  </si>
  <si>
    <t xml:space="preserve">Ｐ広告掲載料    </t>
  </si>
  <si>
    <t>1月ピーワールド掲載料</t>
  </si>
  <si>
    <t>8273</t>
  </si>
  <si>
    <t>㈱ニューギン販売　立川支店</t>
  </si>
  <si>
    <t>86100</t>
  </si>
  <si>
    <t>事務消耗品費</t>
  </si>
  <si>
    <t>A070</t>
  </si>
  <si>
    <t xml:space="preserve">パチンコ部品    </t>
  </si>
  <si>
    <t>球送り装置</t>
  </si>
  <si>
    <t>6026</t>
  </si>
  <si>
    <t>㈱遠藤商会</t>
  </si>
  <si>
    <t>K004</t>
  </si>
  <si>
    <t xml:space="preserve">ゴミ処理        </t>
  </si>
  <si>
    <t>11月ごみ処理代</t>
  </si>
  <si>
    <t>0185</t>
  </si>
  <si>
    <t>東京ヤクルト販売㈱：世田谷事業所</t>
  </si>
  <si>
    <t>ファン感ヤクルト</t>
  </si>
  <si>
    <t>3217</t>
  </si>
  <si>
    <t>㈱末吉商会</t>
  </si>
  <si>
    <t>おしぼり</t>
  </si>
  <si>
    <t>9000</t>
  </si>
  <si>
    <t>スポット取引：入力用</t>
  </si>
  <si>
    <t>冷ケース修理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</si>
</sst>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254728</v>
      </c>
      <c r="L5" s="30">
        <v>25472</v>
      </c>
      <c r="M5" s="30">
        <v>280200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1274</v>
      </c>
      <c r="M6" s="30">
        <v>14014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3220</v>
      </c>
      <c r="L7" s="30">
        <v>322</v>
      </c>
      <c r="M7" s="30">
        <v>3542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7500</v>
      </c>
      <c r="L8" s="30">
        <v>750</v>
      </c>
      <c r="M8" s="30">
        <v>8250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80000</v>
      </c>
      <c r="L9" s="30">
        <v>8000</v>
      </c>
      <c r="M9" s="30">
        <v>88000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54000</v>
      </c>
      <c r="L10" s="30">
        <v>5400</v>
      </c>
      <c r="M10" s="30">
        <v>59400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7250</v>
      </c>
      <c r="L11" s="30">
        <v>725</v>
      </c>
      <c r="M11" s="30">
        <v>7975</v>
      </c>
      <c r="N11" s="38" t="s">
        <v>25</v>
      </c>
    </row>
    <row r="12" ht="18" customHeight="1">
      <c r="A12" s="29">
        <v>7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41500</v>
      </c>
      <c r="L12" s="30">
        <v>4150</v>
      </c>
      <c r="M12" s="30">
        <v>45650</v>
      </c>
      <c r="N12" s="38" t="s">
        <v>25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52</v>
      </c>
      <c r="F13" s="30" t="s">
        <v>53</v>
      </c>
      <c r="G13" s="30" t="s">
        <v>54</v>
      </c>
      <c r="H13" s="30" t="s">
        <v>55</v>
      </c>
      <c r="I13" s="30" t="s">
        <v>69</v>
      </c>
      <c r="J13" s="30" t="s">
        <v>24</v>
      </c>
      <c r="K13" s="30">
        <v>20000</v>
      </c>
      <c r="L13" s="30">
        <v>2000</v>
      </c>
      <c r="M13" s="30">
        <v>22000</v>
      </c>
      <c r="N13" s="38" t="s">
        <v>25</v>
      </c>
    </row>
    <row r="14" ht="18" customHeight="1">
      <c r="A14" s="29">
        <v>9</v>
      </c>
      <c r="B14" s="29" t="s">
        <v>70</v>
      </c>
      <c r="C14" s="29" t="s">
        <v>71</v>
      </c>
      <c r="D14" s="29" t="s">
        <v>18</v>
      </c>
      <c r="E14" s="29" t="s">
        <v>52</v>
      </c>
      <c r="F14" s="30" t="s">
        <v>53</v>
      </c>
      <c r="G14" s="30" t="s">
        <v>54</v>
      </c>
      <c r="H14" s="30" t="s">
        <v>55</v>
      </c>
      <c r="I14" s="30" t="s">
        <v>53</v>
      </c>
      <c r="J14" s="30" t="s">
        <v>24</v>
      </c>
      <c r="K14" s="30">
        <v>75000</v>
      </c>
      <c r="L14" s="30">
        <v>7500</v>
      </c>
      <c r="M14" s="30">
        <v>82500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4340</v>
      </c>
      <c r="L15" s="30">
        <v>434</v>
      </c>
      <c r="M15" s="30">
        <v>4774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19</v>
      </c>
      <c r="F16" s="30" t="s">
        <v>20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12000</v>
      </c>
      <c r="L16" s="30">
        <v>1200</v>
      </c>
      <c r="M16" s="30">
        <v>13200</v>
      </c>
      <c r="N16" s="38" t="s">
        <v>25</v>
      </c>
    </row>
    <row r="17" ht="18" customHeight="1">
      <c r="A17" s="29">
        <v>12</v>
      </c>
      <c r="B17" s="29" t="s">
        <v>82</v>
      </c>
      <c r="C17" s="29" t="s">
        <v>83</v>
      </c>
      <c r="D17" s="29" t="s">
        <v>18</v>
      </c>
      <c r="E17" s="29" t="s">
        <v>84</v>
      </c>
      <c r="F17" s="30" t="s">
        <v>85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2100</v>
      </c>
      <c r="L17" s="30">
        <v>210</v>
      </c>
      <c r="M17" s="30">
        <v>2310</v>
      </c>
      <c r="N17" s="38" t="s">
        <v>25</v>
      </c>
    </row>
    <row r="18" ht="18" customHeight="1">
      <c r="A18" s="29">
        <v>13</v>
      </c>
      <c r="B18" s="29" t="s">
        <v>89</v>
      </c>
      <c r="C18" s="29" t="s">
        <v>90</v>
      </c>
      <c r="D18" s="29" t="s">
        <v>18</v>
      </c>
      <c r="E18" s="29" t="s">
        <v>28</v>
      </c>
      <c r="F18" s="30" t="s">
        <v>29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28000</v>
      </c>
      <c r="L18" s="30">
        <v>2800</v>
      </c>
      <c r="M18" s="30">
        <v>30800</v>
      </c>
      <c r="N18" s="38" t="s">
        <v>25</v>
      </c>
    </row>
    <row r="19" ht="18" customHeight="1">
      <c r="A19" s="29">
        <v>14</v>
      </c>
      <c r="B19" s="29" t="s">
        <v>94</v>
      </c>
      <c r="C19" s="29" t="s">
        <v>95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96</v>
      </c>
      <c r="J19" s="30" t="s">
        <v>24</v>
      </c>
      <c r="K19" s="30">
        <v>9600</v>
      </c>
      <c r="L19" s="30">
        <v>768</v>
      </c>
      <c r="M19" s="30">
        <v>10368</v>
      </c>
      <c r="N19" s="38" t="s">
        <v>25</v>
      </c>
    </row>
    <row r="20" ht="18" customHeight="1">
      <c r="A20" s="29">
        <v>15</v>
      </c>
      <c r="B20" s="29" t="s">
        <v>97</v>
      </c>
      <c r="C20" s="29" t="s">
        <v>98</v>
      </c>
      <c r="D20" s="29" t="s">
        <v>18</v>
      </c>
      <c r="E20" s="29" t="s">
        <v>19</v>
      </c>
      <c r="F20" s="30" t="s">
        <v>20</v>
      </c>
      <c r="G20" s="30" t="s">
        <v>42</v>
      </c>
      <c r="H20" s="30" t="s">
        <v>43</v>
      </c>
      <c r="I20" s="30" t="s">
        <v>99</v>
      </c>
      <c r="J20" s="30" t="s">
        <v>24</v>
      </c>
      <c r="K20" s="30">
        <v>21476</v>
      </c>
      <c r="L20" s="30">
        <v>2147</v>
      </c>
      <c r="M20" s="30">
        <v>23623</v>
      </c>
      <c r="N20" s="38" t="s">
        <v>25</v>
      </c>
    </row>
    <row r="21" ht="18" customHeight="1">
      <c r="A21" s="29">
        <v>16</v>
      </c>
      <c r="B21" s="29" t="s">
        <v>100</v>
      </c>
      <c r="C21" s="29" t="s">
        <v>101</v>
      </c>
      <c r="D21" s="29" t="s">
        <v>18</v>
      </c>
      <c r="E21" s="29" t="s">
        <v>35</v>
      </c>
      <c r="F21" s="30" t="s">
        <v>36</v>
      </c>
      <c r="G21" s="30" t="s">
        <v>57</v>
      </c>
      <c r="H21" s="30" t="s">
        <v>58</v>
      </c>
      <c r="I21" s="30" t="s">
        <v>102</v>
      </c>
      <c r="J21" s="30" t="s">
        <v>24</v>
      </c>
      <c r="K21" s="30">
        <v>24900</v>
      </c>
      <c r="L21" s="30">
        <v>2490</v>
      </c>
      <c r="M21" s="30">
        <v>27390</v>
      </c>
      <c r="N21" s="38" t="s">
        <v>25</v>
      </c>
    </row>
    <row r="22">
      <c r="A22" s="31"/>
      <c r="B22" s="32"/>
      <c r="C22" s="31"/>
      <c r="D22" s="32"/>
      <c r="E22" s="32"/>
      <c r="F22" s="33"/>
      <c r="G22" s="34"/>
      <c r="H22" s="35"/>
      <c r="I22" s="36"/>
      <c r="J22" s="35"/>
      <c r="K22" s="33">
        <f>SUM(K5:K21)</f>
      </c>
      <c r="L22" s="33">
        <f>SUM(L5:L21)</f>
      </c>
      <c r="M22" s="33">
        <f>SUM(M5:M21)</f>
      </c>
      <c r="N22" s="37"/>
      <c r="O22" s="18"/>
      <c r="P22" s="18"/>
    </row>
    <row r="23" ht="18" customHeight="1">
      <c r="A23" s="25"/>
      <c r="B23" s="25"/>
      <c r="C23" s="25"/>
      <c r="D23" s="25"/>
      <c r="E23" s="2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>
    <mergeCell ref="A23:E2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