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<sst xmlns="http://schemas.openxmlformats.org/spreadsheetml/2006/main" count="82" uniqueCount="82">
  <si>
    <t>請求書入力仕訳</t>
  </si>
  <si>
    <t>責任者</t>
  </si>
  <si>
    <t>部門名：スパークルⅡ(108)</t>
  </si>
  <si>
    <t>担当者</t>
  </si>
  <si>
    <t>2020年04月07日～2020年05月06日締め分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</si>
  <si>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</si>
  <si>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</si>
  <si>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</si>
  <si>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</si>
  <si>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</si>
  <si>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</si>
  <si>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</si>
  <si>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</si>
  <si>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</si>
  <si>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</si>
  <si>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</si>
  <si>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</si>
  <si>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</si>
  <si>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</si>
  <si>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</si>
  <si>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</si>
  <si>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Z999</t>
  </si>
  <si>
    <t xml:space="preserve">その他          </t>
  </si>
  <si>
    <t>洗浄器・生理ＢＯＸ・芳香器・クリーナー</t>
  </si>
  <si>
    <t>1:内税</t>
  </si>
  <si>
    <t/>
  </si>
  <si>
    <t>1901</t>
  </si>
  <si>
    <t>㈱ユニマットライフ</t>
  </si>
  <si>
    <t>K009</t>
  </si>
  <si>
    <t>マット・モップ等</t>
  </si>
  <si>
    <t>マット・モップ代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</si>
  <si>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</si>
  <si>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</si>
  <si>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</si>
  <si>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</si>
  <si>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</si>
  <si>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</si>
  <si>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</si>
  <si>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3217</t>
  </si>
  <si>
    <t>㈱末吉商会</t>
  </si>
  <si>
    <t>86145</t>
  </si>
  <si>
    <t>販売促進費</t>
  </si>
  <si>
    <t>D002</t>
  </si>
  <si>
    <t xml:space="preserve">アメニティ用品  </t>
  </si>
  <si>
    <t>おしぼり</t>
  </si>
  <si>
    <t>6026</t>
  </si>
  <si>
    <t>㈱遠藤商会</t>
  </si>
  <si>
    <t>K004</t>
  </si>
  <si>
    <t xml:space="preserve">ゴミ処理        </t>
  </si>
  <si>
    <t>ゴミ処理代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</si>
  <si>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</si>
  <si>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</si>
  <si>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</si>
  <si>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</si>
  <si>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</si>
  <si>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</si>
  <si>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コピー使用料</t>
  </si>
  <si>
    <t>4878</t>
  </si>
  <si>
    <t>㈱キョウエイアドインターナショナル</t>
  </si>
  <si>
    <t>D016</t>
  </si>
  <si>
    <t>駅貼看板吊革広告</t>
  </si>
  <si>
    <t>駅広告</t>
  </si>
  <si>
    <t>3037</t>
  </si>
  <si>
    <t>㈱データサポート</t>
  </si>
  <si>
    <t>お客様用携帯充電器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</si>
  <si>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</si>
  <si>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</si>
  <si>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</si>
  <si>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</si>
  <si>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</si>
  <si>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</si>
  <si>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ＳＴＳコレクタ</t>
  </si>
  <si>
    <t>E001</t>
  </si>
  <si>
    <t xml:space="preserve">機械設備修理    </t>
  </si>
  <si>
    <t>ＳＴＳ契約外作業</t>
  </si>
  <si>
    <t>3201</t>
  </si>
  <si>
    <t>大都販売㈱　経費</t>
  </si>
  <si>
    <t>基本パック月額料金</t>
  </si>
  <si>
    <t>3006</t>
  </si>
  <si>
    <t>グローリーナスカ㈱</t>
  </si>
  <si>
    <t>4019</t>
  </si>
  <si>
    <t>㈱貢献　経費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</si>
</sst>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2170</v>
      </c>
      <c r="L6" s="30">
        <v>217</v>
      </c>
      <c r="M6" s="30">
        <v>2387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12800</v>
      </c>
      <c r="L7" s="30">
        <v>1280</v>
      </c>
      <c r="M7" s="30">
        <v>14080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2464</v>
      </c>
      <c r="L8" s="30">
        <v>246</v>
      </c>
      <c r="M8" s="30">
        <v>2710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35000</v>
      </c>
      <c r="L9" s="30">
        <v>3500</v>
      </c>
      <c r="M9" s="30">
        <v>38500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3563</v>
      </c>
      <c r="L10" s="30">
        <v>356</v>
      </c>
      <c r="M10" s="30">
        <v>3919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40</v>
      </c>
      <c r="F11" s="30" t="s">
        <v>41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64000</v>
      </c>
      <c r="L11" s="30">
        <v>6400</v>
      </c>
      <c r="M11" s="30">
        <v>70400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64</v>
      </c>
      <c r="J12" s="30" t="s">
        <v>24</v>
      </c>
      <c r="K12" s="30">
        <v>7500</v>
      </c>
      <c r="L12" s="30">
        <v>750</v>
      </c>
      <c r="M12" s="30">
        <v>8250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54000</v>
      </c>
      <c r="L13" s="30">
        <v>5400</v>
      </c>
      <c r="M13" s="30">
        <v>59400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52</v>
      </c>
      <c r="F14" s="30" t="s">
        <v>53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18000</v>
      </c>
      <c r="L14" s="30">
        <v>1800</v>
      </c>
      <c r="M14" s="30">
        <v>19800</v>
      </c>
      <c r="N14" s="38" t="s">
        <v>25</v>
      </c>
    </row>
    <row r="15" ht="18" customHeight="1">
      <c r="A15" s="29">
        <v>10</v>
      </c>
      <c r="B15" s="29" t="s">
        <v>75</v>
      </c>
      <c r="C15" s="29" t="s">
        <v>76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77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11</v>
      </c>
      <c r="B16" s="29" t="s">
        <v>78</v>
      </c>
      <c r="C16" s="29" t="s">
        <v>79</v>
      </c>
      <c r="D16" s="29" t="s">
        <v>18</v>
      </c>
      <c r="E16" s="29" t="s">
        <v>67</v>
      </c>
      <c r="F16" s="30" t="s">
        <v>68</v>
      </c>
      <c r="G16" s="30" t="s">
        <v>69</v>
      </c>
      <c r="H16" s="30" t="s">
        <v>70</v>
      </c>
      <c r="I16" s="30" t="s">
        <v>68</v>
      </c>
      <c r="J16" s="30" t="s">
        <v>24</v>
      </c>
      <c r="K16" s="30">
        <v>75000</v>
      </c>
      <c r="L16" s="30">
        <v>7500</v>
      </c>
      <c r="M16" s="30">
        <v>82500</v>
      </c>
      <c r="N16" s="38" t="s">
        <v>25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33</v>
      </c>
      <c r="F17" s="30" t="s">
        <v>34</v>
      </c>
      <c r="G17" s="30" t="s">
        <v>35</v>
      </c>
      <c r="H17" s="30" t="s">
        <v>36</v>
      </c>
      <c r="I17" s="30" t="s">
        <v>37</v>
      </c>
      <c r="J17" s="30" t="s">
        <v>24</v>
      </c>
      <c r="K17" s="30">
        <v>800</v>
      </c>
      <c r="L17" s="30">
        <v>80</v>
      </c>
      <c r="M17" s="30">
        <v>880</v>
      </c>
      <c r="N17" s="38" t="s">
        <v>25</v>
      </c>
    </row>
    <row r="18">
      <c r="A18" s="31"/>
      <c r="B18" s="32"/>
      <c r="C18" s="31"/>
      <c r="D18" s="32"/>
      <c r="E18" s="32"/>
      <c r="F18" s="33"/>
      <c r="G18" s="34"/>
      <c r="H18" s="35"/>
      <c r="I18" s="36"/>
      <c r="J18" s="35"/>
      <c r="K18" s="33">
        <f>SUM(K5:K17)</f>
      </c>
      <c r="L18" s="33">
        <f>SUM(L5:L17)</f>
      </c>
      <c r="M18" s="33">
        <f>SUM(M5:M17)</f>
      </c>
      <c r="N18" s="37"/>
      <c r="O18" s="18"/>
      <c r="P18" s="18"/>
    </row>
    <row r="19" ht="18" customHeight="1">
      <c r="A19" s="25"/>
      <c r="B19" s="25"/>
      <c r="C19" s="25"/>
      <c r="D19" s="25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</sheetData>
  <mergeCells>
    <mergeCell ref="A19:E1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