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<sst xmlns="http://schemas.openxmlformats.org/spreadsheetml/2006/main" count="95" uniqueCount="95">
  <si>
    <t>請求書入力仕訳</t>
  </si>
  <si>
    <t>責任者</t>
  </si>
  <si>
    <t>部門名：スパークルⅡ(108)</t>
  </si>
  <si>
    <t>担当者</t>
  </si>
  <si>
    <t>2021年04月07日～2021年05月06日締め分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</si>
  <si>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</si>
  <si>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</si>
  <si>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</si>
  <si>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</si>
  <si>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</si>
  <si>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</si>
  <si>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</si>
  <si>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</si>
  <si>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</si>
  <si>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</si>
  <si>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</si>
  <si>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</si>
  <si>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</si>
  <si>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</si>
  <si>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</si>
  <si>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</si>
  <si>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</si>
  <si>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 xml:space="preserve">日本カルミック  </t>
  </si>
  <si>
    <t>洗浄機・生理ｂｏｘ・芳香器・クリーナー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</si>
  <si>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</si>
  <si>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</si>
  <si>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</si>
  <si>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</si>
  <si>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</si>
  <si>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</si>
  <si>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</si>
  <si>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</si>
  <si>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コピー使用料</t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</si>
  <si>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</si>
  <si>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</si>
  <si>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</si>
  <si>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</si>
  <si>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</si>
  <si>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</si>
  <si>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携帯充電器</t>
  </si>
  <si>
    <t>4878</t>
  </si>
  <si>
    <t>㈱キョウエイアドインターナショナル</t>
  </si>
  <si>
    <t>D016</t>
  </si>
  <si>
    <t>駅貼看板吊革広告</t>
  </si>
  <si>
    <t>駅広告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</si>
  <si>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</si>
  <si>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</si>
  <si>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</si>
  <si>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</si>
  <si>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</si>
  <si>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</si>
  <si>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</si>
  <si>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</si>
  <si>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</si>
  <si>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</si>
  <si>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</si>
  <si>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</si>
  <si>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</si>
  <si>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3217</t>
  </si>
  <si>
    <t>㈱末吉商会</t>
  </si>
  <si>
    <t>おしぼり</t>
  </si>
  <si>
    <t>6026</t>
  </si>
  <si>
    <t>㈱遠藤商会</t>
  </si>
  <si>
    <t>K004</t>
  </si>
  <si>
    <t xml:space="preserve">ゴミ処理        </t>
  </si>
  <si>
    <t>ゴミ処理代</t>
  </si>
  <si>
    <t>0826</t>
  </si>
  <si>
    <t>㈱さくらトータルサービス</t>
  </si>
  <si>
    <t>86100</t>
  </si>
  <si>
    <t>事務消耗品費</t>
  </si>
  <si>
    <t>A031</t>
  </si>
  <si>
    <t xml:space="preserve">電球・蛍光管    </t>
  </si>
  <si>
    <t>ツイン蛍光管</t>
  </si>
  <si>
    <t>コレクタ</t>
  </si>
  <si>
    <t>0452</t>
  </si>
  <si>
    <t>株式会社 稲進</t>
  </si>
  <si>
    <t>D004</t>
  </si>
  <si>
    <t xml:space="preserve">販促物・装飾物  </t>
  </si>
  <si>
    <t>ラミパック</t>
  </si>
  <si>
    <t>9014</t>
  </si>
  <si>
    <t>小平遊技場組合</t>
  </si>
  <si>
    <t>86240</t>
  </si>
  <si>
    <t>諸会費</t>
  </si>
  <si>
    <t>組合費　4月~6月分</t>
  </si>
  <si>
    <t>4:その他</t>
  </si>
  <si>
    <t>1901</t>
  </si>
  <si>
    <t>㈱ユニマットライフ</t>
  </si>
  <si>
    <t>K009</t>
  </si>
  <si>
    <t>マット・モップ等</t>
  </si>
  <si>
    <t>マット・モップ代</t>
  </si>
  <si>
    <t>4015</t>
  </si>
  <si>
    <t>㈱一広ケーｱﾝﾄﾞエー</t>
  </si>
  <si>
    <t>D007</t>
  </si>
  <si>
    <t xml:space="preserve">Ｐ広告掲載料    </t>
  </si>
  <si>
    <t>ピーワールド掲載料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</si>
</sst>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4637</v>
      </c>
      <c r="L6" s="30">
        <v>463</v>
      </c>
      <c r="M6" s="30">
        <v>5100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6500</v>
      </c>
      <c r="L7" s="30">
        <v>650</v>
      </c>
      <c r="M7" s="30">
        <v>7150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80000</v>
      </c>
      <c r="L8" s="30">
        <v>8000</v>
      </c>
      <c r="M8" s="30">
        <v>88000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48</v>
      </c>
      <c r="J9" s="30" t="s">
        <v>24</v>
      </c>
      <c r="K9" s="30">
        <v>75000</v>
      </c>
      <c r="L9" s="30">
        <v>7500</v>
      </c>
      <c r="M9" s="30">
        <v>82500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25500</v>
      </c>
      <c r="L10" s="30">
        <v>2550</v>
      </c>
      <c r="M10" s="30">
        <v>28050</v>
      </c>
      <c r="N10" s="38" t="s">
        <v>25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60</v>
      </c>
      <c r="J11" s="30" t="s">
        <v>24</v>
      </c>
      <c r="K11" s="30">
        <v>14784</v>
      </c>
      <c r="L11" s="30">
        <v>1478</v>
      </c>
      <c r="M11" s="30">
        <v>16262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19</v>
      </c>
      <c r="F12" s="30" t="s">
        <v>20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68</v>
      </c>
      <c r="F13" s="30" t="s">
        <v>69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14440</v>
      </c>
      <c r="L13" s="30">
        <v>1444</v>
      </c>
      <c r="M13" s="30">
        <v>15884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73</v>
      </c>
      <c r="J14" s="30" t="s">
        <v>24</v>
      </c>
      <c r="K14" s="30">
        <v>54000</v>
      </c>
      <c r="L14" s="30">
        <v>5400</v>
      </c>
      <c r="M14" s="30">
        <v>59400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35</v>
      </c>
      <c r="F15" s="30" t="s">
        <v>36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7685</v>
      </c>
      <c r="L15" s="30">
        <v>768</v>
      </c>
      <c r="M15" s="30">
        <v>8453</v>
      </c>
      <c r="N15" s="38" t="s">
        <v>25</v>
      </c>
    </row>
    <row r="16" ht="18" customHeight="1">
      <c r="A16" s="29">
        <v>11</v>
      </c>
      <c r="B16" s="29" t="s">
        <v>79</v>
      </c>
      <c r="C16" s="29" t="s">
        <v>80</v>
      </c>
      <c r="D16" s="29" t="s">
        <v>18</v>
      </c>
      <c r="E16" s="29" t="s">
        <v>81</v>
      </c>
      <c r="F16" s="30" t="s">
        <v>82</v>
      </c>
      <c r="G16" s="30" t="s">
        <v>25</v>
      </c>
      <c r="H16" s="30" t="s">
        <v>25</v>
      </c>
      <c r="I16" s="30" t="s">
        <v>83</v>
      </c>
      <c r="J16" s="30" t="s">
        <v>84</v>
      </c>
      <c r="K16" s="30">
        <v>39060</v>
      </c>
      <c r="L16" s="30">
        <v>0</v>
      </c>
      <c r="M16" s="30">
        <v>39060</v>
      </c>
      <c r="N16" s="38" t="s">
        <v>25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18</v>
      </c>
      <c r="E17" s="29" t="s">
        <v>19</v>
      </c>
      <c r="F17" s="30" t="s">
        <v>20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4340</v>
      </c>
      <c r="L17" s="30">
        <v>434</v>
      </c>
      <c r="M17" s="30">
        <v>4774</v>
      </c>
      <c r="N17" s="38" t="s">
        <v>25</v>
      </c>
    </row>
    <row r="18" ht="18" customHeight="1">
      <c r="A18" s="29">
        <v>13</v>
      </c>
      <c r="B18" s="29" t="s">
        <v>90</v>
      </c>
      <c r="C18" s="29" t="s">
        <v>91</v>
      </c>
      <c r="D18" s="29" t="s">
        <v>18</v>
      </c>
      <c r="E18" s="29" t="s">
        <v>35</v>
      </c>
      <c r="F18" s="30" t="s">
        <v>36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12000</v>
      </c>
      <c r="L18" s="30">
        <v>1200</v>
      </c>
      <c r="M18" s="30">
        <v>13200</v>
      </c>
      <c r="N18" s="38" t="s">
        <v>25</v>
      </c>
    </row>
    <row r="19">
      <c r="A19" s="31"/>
      <c r="B19" s="32"/>
      <c r="C19" s="31"/>
      <c r="D19" s="32"/>
      <c r="E19" s="32"/>
      <c r="F19" s="33"/>
      <c r="G19" s="34"/>
      <c r="H19" s="35"/>
      <c r="I19" s="36"/>
      <c r="J19" s="35"/>
      <c r="K19" s="33">
        <f>SUM(K5:K18)</f>
      </c>
      <c r="L19" s="33">
        <f>SUM(L5:L18)</f>
      </c>
      <c r="M19" s="33">
        <f>SUM(M5:M18)</f>
      </c>
      <c r="N19" s="37"/>
      <c r="O19" s="18"/>
      <c r="P19" s="18"/>
    </row>
    <row r="20" ht="18" customHeight="1">
      <c r="A20" s="25"/>
      <c r="B20" s="25"/>
      <c r="C20" s="25"/>
      <c r="D20" s="25"/>
      <c r="E20" s="2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>
    <mergeCell ref="A20:E2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