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<sst xmlns="http://schemas.openxmlformats.org/spreadsheetml/2006/main" count="95" uniqueCount="95">
  <si>
    <t>請求書入力仕訳</t>
  </si>
  <si>
    <t>責任者</t>
  </si>
  <si>
    <t>部門名：スパークルⅡ(108)</t>
  </si>
  <si>
    <t>担当者</t>
  </si>
  <si>
    <t>2021年09月07日～2021年10月06日締め分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</si>
  <si>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</si>
  <si>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</si>
  <si>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</si>
  <si>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</si>
  <si>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</si>
  <si>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</si>
  <si>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</si>
  <si>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</si>
  <si>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</si>
  <si>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</si>
  <si>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</si>
  <si>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</si>
  <si>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</si>
  <si>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</si>
  <si>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</si>
  <si>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</si>
  <si>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</si>
  <si>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</si>
  <si>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洗浄機・生理ＢＯＸ・芳香器・クリーナー</t>
  </si>
  <si>
    <t>1:内税</t>
  </si>
  <si>
    <t/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</si>
  <si>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</si>
  <si>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</si>
  <si>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</si>
  <si>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</si>
  <si>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</si>
  <si>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</si>
  <si>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</si>
  <si>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3217</t>
  </si>
  <si>
    <t>㈱末吉商会</t>
  </si>
  <si>
    <t>86145</t>
  </si>
  <si>
    <t>販売促進費</t>
  </si>
  <si>
    <t>D002</t>
  </si>
  <si>
    <t xml:space="preserve">アメニティ用品  </t>
  </si>
  <si>
    <t>貸おしぼり</t>
  </si>
  <si>
    <t>6026</t>
  </si>
  <si>
    <t>㈱遠藤商会</t>
  </si>
  <si>
    <t>K004</t>
  </si>
  <si>
    <t xml:space="preserve">ゴミ処理        </t>
  </si>
  <si>
    <t>ゴミ処理代</t>
  </si>
  <si>
    <t>3037</t>
  </si>
  <si>
    <t>㈱データサポート</t>
  </si>
  <si>
    <t>携帯電話充電器</t>
  </si>
  <si>
    <t>4878</t>
  </si>
  <si>
    <t>㈱キョウエイアドインターナショナル</t>
  </si>
  <si>
    <t>D016</t>
  </si>
  <si>
    <t>駅貼看板吊革広告</t>
  </si>
  <si>
    <t>駅広告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</si>
  <si>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</si>
  <si>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</si>
  <si>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</si>
  <si>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</si>
  <si>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</si>
  <si>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</si>
  <si>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</si>
  <si>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</si>
  <si>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</si>
  <si>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</si>
  <si>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</si>
  <si>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</si>
  <si>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</si>
  <si>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ＳＴＳ：コレクタ</t>
  </si>
  <si>
    <t>7472</t>
  </si>
  <si>
    <t>㈱まさや</t>
  </si>
  <si>
    <t>リセッシュ詰替え・ペーパータオル・ゴミ袋・トイレットペーパー</t>
  </si>
  <si>
    <t>9014</t>
  </si>
  <si>
    <t>小平遊技場組合</t>
  </si>
  <si>
    <t>D012</t>
  </si>
  <si>
    <t xml:space="preserve">ファン感謝デー  </t>
  </si>
  <si>
    <t>9月ファン感謝デー1セット</t>
  </si>
  <si>
    <t>2915-2104</t>
  </si>
  <si>
    <t>0185</t>
  </si>
  <si>
    <t>東京ヤクルト販売㈱</t>
  </si>
  <si>
    <t>ファン感用ヤクルト300本</t>
  </si>
  <si>
    <t>2:外税</t>
  </si>
  <si>
    <t>3201</t>
  </si>
  <si>
    <t>大都販売㈱　経費</t>
  </si>
  <si>
    <t>基本パック月額費用</t>
  </si>
  <si>
    <t>1901</t>
  </si>
  <si>
    <t>㈱ユニマットライフ</t>
  </si>
  <si>
    <t>K009</t>
  </si>
  <si>
    <t>マット・モップ等</t>
  </si>
  <si>
    <t>マット・モップ代</t>
  </si>
  <si>
    <t>4015</t>
  </si>
  <si>
    <t>㈱一広ケーｱﾝﾄﾞエー</t>
  </si>
  <si>
    <t>D007</t>
  </si>
  <si>
    <t xml:space="preserve">Ｐ広告掲載料    </t>
  </si>
  <si>
    <t>ピーワールド掲載料</t>
  </si>
  <si>
    <t>3006</t>
  </si>
  <si>
    <t>グローリーナスカ㈱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</si>
</sst>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29800</v>
      </c>
      <c r="L6" s="30">
        <v>2980</v>
      </c>
      <c r="M6" s="30">
        <v>32780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12496</v>
      </c>
      <c r="L7" s="30">
        <v>1249</v>
      </c>
      <c r="M7" s="30">
        <v>13745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35000</v>
      </c>
      <c r="L8" s="30">
        <v>3500</v>
      </c>
      <c r="M8" s="30">
        <v>38500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47</v>
      </c>
      <c r="J9" s="30" t="s">
        <v>24</v>
      </c>
      <c r="K9" s="30">
        <v>6500</v>
      </c>
      <c r="L9" s="30">
        <v>650</v>
      </c>
      <c r="M9" s="30">
        <v>7150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35</v>
      </c>
      <c r="F10" s="30" t="s">
        <v>36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64000</v>
      </c>
      <c r="L10" s="30">
        <v>6400</v>
      </c>
      <c r="M10" s="30">
        <v>70400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2500</v>
      </c>
      <c r="L11" s="30">
        <v>250</v>
      </c>
      <c r="M11" s="30">
        <v>2750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54000</v>
      </c>
      <c r="L12" s="30">
        <v>5400</v>
      </c>
      <c r="M12" s="30">
        <v>59400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69</v>
      </c>
      <c r="J13" s="30" t="s">
        <v>24</v>
      </c>
      <c r="K13" s="30">
        <v>13490</v>
      </c>
      <c r="L13" s="30">
        <v>1348</v>
      </c>
      <c r="M13" s="30">
        <v>14838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35</v>
      </c>
      <c r="F14" s="30" t="s">
        <v>36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70000</v>
      </c>
      <c r="L14" s="30">
        <v>7000</v>
      </c>
      <c r="M14" s="30">
        <v>77000</v>
      </c>
      <c r="N14" s="38" t="s">
        <v>75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35</v>
      </c>
      <c r="F15" s="30" t="s">
        <v>36</v>
      </c>
      <c r="G15" s="30" t="s">
        <v>72</v>
      </c>
      <c r="H15" s="30" t="s">
        <v>73</v>
      </c>
      <c r="I15" s="30" t="s">
        <v>78</v>
      </c>
      <c r="J15" s="30" t="s">
        <v>79</v>
      </c>
      <c r="K15" s="30">
        <v>7200</v>
      </c>
      <c r="L15" s="30">
        <v>576</v>
      </c>
      <c r="M15" s="30">
        <v>7776</v>
      </c>
      <c r="N15" s="38" t="s">
        <v>75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62</v>
      </c>
      <c r="F16" s="30" t="s">
        <v>63</v>
      </c>
      <c r="G16" s="30" t="s">
        <v>64</v>
      </c>
      <c r="H16" s="30" t="s">
        <v>65</v>
      </c>
      <c r="I16" s="30" t="s">
        <v>82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13</v>
      </c>
      <c r="B17" s="29" t="s">
        <v>83</v>
      </c>
      <c r="C17" s="29" t="s">
        <v>84</v>
      </c>
      <c r="D17" s="29" t="s">
        <v>18</v>
      </c>
      <c r="E17" s="29" t="s">
        <v>19</v>
      </c>
      <c r="F17" s="30" t="s">
        <v>20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4340</v>
      </c>
      <c r="L17" s="30">
        <v>434</v>
      </c>
      <c r="M17" s="30">
        <v>4774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35</v>
      </c>
      <c r="F18" s="30" t="s">
        <v>36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12000</v>
      </c>
      <c r="L18" s="30">
        <v>1200</v>
      </c>
      <c r="M18" s="30">
        <v>13200</v>
      </c>
      <c r="N18" s="38" t="s">
        <v>25</v>
      </c>
    </row>
    <row r="19" ht="18" customHeight="1">
      <c r="A19" s="29">
        <v>15</v>
      </c>
      <c r="B19" s="29" t="s">
        <v>93</v>
      </c>
      <c r="C19" s="29" t="s">
        <v>94</v>
      </c>
      <c r="D19" s="29" t="s">
        <v>18</v>
      </c>
      <c r="E19" s="29" t="s">
        <v>62</v>
      </c>
      <c r="F19" s="30" t="s">
        <v>63</v>
      </c>
      <c r="G19" s="30" t="s">
        <v>64</v>
      </c>
      <c r="H19" s="30" t="s">
        <v>65</v>
      </c>
      <c r="I19" s="30" t="s">
        <v>63</v>
      </c>
      <c r="J19" s="30" t="s">
        <v>24</v>
      </c>
      <c r="K19" s="30">
        <v>75000</v>
      </c>
      <c r="L19" s="30">
        <v>7500</v>
      </c>
      <c r="M19" s="30">
        <v>82500</v>
      </c>
      <c r="N19" s="38" t="s">
        <v>25</v>
      </c>
    </row>
    <row r="20">
      <c r="A20" s="31"/>
      <c r="B20" s="32"/>
      <c r="C20" s="31"/>
      <c r="D20" s="32"/>
      <c r="E20" s="32"/>
      <c r="F20" s="33"/>
      <c r="G20" s="34"/>
      <c r="H20" s="35"/>
      <c r="I20" s="36"/>
      <c r="J20" s="35"/>
      <c r="K20" s="33">
        <f>SUM(K5:K19)</f>
      </c>
      <c r="L20" s="33">
        <f>SUM(L5:L19)</f>
      </c>
      <c r="M20" s="33">
        <f>SUM(M5:M19)</f>
      </c>
      <c r="N20" s="37"/>
      <c r="O20" s="18"/>
      <c r="P20" s="18"/>
    </row>
    <row r="21" ht="18" customHeight="1">
      <c r="A21" s="25"/>
      <c r="B21" s="25"/>
      <c r="C21" s="25"/>
      <c r="D21" s="25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</sheetData>
  <mergeCells>
    <mergeCell ref="A21:E2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