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<sst xmlns="http://schemas.openxmlformats.org/spreadsheetml/2006/main" count="95" uniqueCount="95">
  <si>
    <t>請求書入力仕訳</t>
  </si>
  <si>
    <t>責任者</t>
  </si>
  <si>
    <t>部門名：スパークルⅡ(108)</t>
  </si>
  <si>
    <t>担当者</t>
  </si>
  <si>
    <t>2022年04月07日～2022年05月06日締め分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</si>
  <si>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</si>
  <si>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</si>
  <si>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</si>
  <si>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</si>
  <si>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</si>
  <si>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</si>
  <si>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</si>
  <si>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</si>
  <si>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</si>
  <si>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</si>
  <si>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</si>
  <si>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5115</t>
  </si>
  <si>
    <t>（財）関東電気保安協会</t>
  </si>
  <si>
    <t>108</t>
  </si>
  <si>
    <t>86155</t>
  </si>
  <si>
    <t>保守管理費</t>
  </si>
  <si>
    <t>F001</t>
  </si>
  <si>
    <t xml:space="preserve">設備保守料      </t>
  </si>
  <si>
    <t>保安管理業務委託手数料</t>
  </si>
  <si>
    <t>1:内税</t>
  </si>
  <si>
    <t>2871-2117</t>
  </si>
  <si>
    <t>4878</t>
  </si>
  <si>
    <t>㈱キョウエイアドインターナショナル</t>
  </si>
  <si>
    <t>86145</t>
  </si>
  <si>
    <t>販売促進費</t>
  </si>
  <si>
    <t>D016</t>
  </si>
  <si>
    <t>駅貼看板吊革広告</t>
  </si>
  <si>
    <t>駅広告</t>
  </si>
  <si>
    <t/>
  </si>
  <si>
    <t>3201</t>
  </si>
  <si>
    <t>大都販売㈱　経費</t>
  </si>
  <si>
    <t>月額費用</t>
  </si>
  <si>
    <t>3037</t>
  </si>
  <si>
    <t>㈱データサポート</t>
  </si>
  <si>
    <t>D002</t>
  </si>
  <si>
    <t xml:space="preserve">アメニティ用品  </t>
  </si>
  <si>
    <t>携帯充電器使用量</t>
  </si>
  <si>
    <t>3030</t>
  </si>
  <si>
    <t>三井住友：富士ﾌｨﾙﾑﾋﾞｼﾞﾈｽｲﾉﾍﾞｰｼｮﾝｼﾞｬﾊﾟﾝ㈱</t>
  </si>
  <si>
    <t>86150</t>
  </si>
  <si>
    <t>修繕費</t>
  </si>
  <si>
    <t>E002</t>
  </si>
  <si>
    <t>パフォーマンスチ</t>
  </si>
  <si>
    <t>コピー使用料</t>
  </si>
  <si>
    <t>9014</t>
  </si>
  <si>
    <t>小平遊技場組合</t>
  </si>
  <si>
    <t>86240</t>
  </si>
  <si>
    <t>諸会費</t>
  </si>
  <si>
    <t>2022/4月5月6月分組合費</t>
  </si>
  <si>
    <t>3:非課税</t>
  </si>
  <si>
    <t>7472</t>
  </si>
  <si>
    <t>㈱まさや</t>
  </si>
  <si>
    <t>布おしぼり。</t>
  </si>
  <si>
    <t>6026</t>
  </si>
  <si>
    <t>㈱遠藤商会</t>
  </si>
  <si>
    <t>86190</t>
  </si>
  <si>
    <t>衛生費</t>
  </si>
  <si>
    <t>K004</t>
  </si>
  <si>
    <t xml:space="preserve">ゴミ処理        </t>
  </si>
  <si>
    <t>ゴミ処理代</t>
  </si>
  <si>
    <t>8530</t>
  </si>
  <si>
    <t>日本カルミック㈱</t>
  </si>
  <si>
    <t>K003</t>
  </si>
  <si>
    <t xml:space="preserve">日本カルミック  </t>
  </si>
  <si>
    <t>洗浄器・生理BOX・芳香剤・クリーナー</t>
  </si>
  <si>
    <t>4015</t>
  </si>
  <si>
    <t>㈱一広ケーｱﾝﾄﾞエー</t>
  </si>
  <si>
    <t>D007</t>
  </si>
  <si>
    <t xml:space="preserve">Ｐ広告掲載料    </t>
  </si>
  <si>
    <t>ピーワールド掲載料</t>
  </si>
  <si>
    <t>0826</t>
  </si>
  <si>
    <t>㈱さくらトータルサービス</t>
  </si>
  <si>
    <t>コレクタ</t>
  </si>
  <si>
    <t>K002</t>
  </si>
  <si>
    <t xml:space="preserve">清掃代          </t>
  </si>
  <si>
    <t>STS4月分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</si>
  <si>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</si>
  <si>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</si>
  <si>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</si>
  <si>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</si>
  <si>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</si>
  <si>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</si>
  <si>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</si>
  <si>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3006</t>
  </si>
  <si>
    <t>グローリーナスカ㈱</t>
  </si>
  <si>
    <t>1901</t>
  </si>
  <si>
    <t>㈱ユニマットライフ</t>
  </si>
  <si>
    <t>K009</t>
  </si>
  <si>
    <t>マット・モップ等</t>
  </si>
  <si>
    <t>マットモップ代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</si>
</sst>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187500</v>
      </c>
      <c r="L5" s="30">
        <v>18750</v>
      </c>
      <c r="M5" s="30">
        <v>206250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80000</v>
      </c>
      <c r="L6" s="30">
        <v>8000</v>
      </c>
      <c r="M6" s="30">
        <v>88000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36</v>
      </c>
      <c r="J7" s="30" t="s">
        <v>24</v>
      </c>
      <c r="K7" s="30">
        <v>20000</v>
      </c>
      <c r="L7" s="30">
        <v>2000</v>
      </c>
      <c r="M7" s="30">
        <v>22000</v>
      </c>
      <c r="N7" s="38" t="s">
        <v>33</v>
      </c>
    </row>
    <row r="8" ht="18" customHeight="1">
      <c r="A8" s="29">
        <v>4</v>
      </c>
      <c r="B8" s="29" t="s">
        <v>37</v>
      </c>
      <c r="C8" s="29" t="s">
        <v>38</v>
      </c>
      <c r="D8" s="29" t="s">
        <v>18</v>
      </c>
      <c r="E8" s="29" t="s">
        <v>28</v>
      </c>
      <c r="F8" s="30" t="s">
        <v>29</v>
      </c>
      <c r="G8" s="30" t="s">
        <v>39</v>
      </c>
      <c r="H8" s="30" t="s">
        <v>40</v>
      </c>
      <c r="I8" s="30" t="s">
        <v>41</v>
      </c>
      <c r="J8" s="30" t="s">
        <v>24</v>
      </c>
      <c r="K8" s="30">
        <v>6500</v>
      </c>
      <c r="L8" s="30">
        <v>650</v>
      </c>
      <c r="M8" s="30">
        <v>7150</v>
      </c>
      <c r="N8" s="38" t="s">
        <v>33</v>
      </c>
    </row>
    <row r="9" ht="18" customHeight="1">
      <c r="A9" s="29">
        <v>5</v>
      </c>
      <c r="B9" s="29" t="s">
        <v>42</v>
      </c>
      <c r="C9" s="29" t="s">
        <v>43</v>
      </c>
      <c r="D9" s="29" t="s">
        <v>18</v>
      </c>
      <c r="E9" s="29" t="s">
        <v>44</v>
      </c>
      <c r="F9" s="30" t="s">
        <v>45</v>
      </c>
      <c r="G9" s="30" t="s">
        <v>46</v>
      </c>
      <c r="H9" s="30" t="s">
        <v>47</v>
      </c>
      <c r="I9" s="30" t="s">
        <v>48</v>
      </c>
      <c r="J9" s="30" t="s">
        <v>24</v>
      </c>
      <c r="K9" s="30">
        <v>4057</v>
      </c>
      <c r="L9" s="30">
        <v>405</v>
      </c>
      <c r="M9" s="30">
        <v>4462</v>
      </c>
      <c r="N9" s="38" t="s">
        <v>33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51</v>
      </c>
      <c r="F10" s="30" t="s">
        <v>52</v>
      </c>
      <c r="G10" s="30" t="s">
        <v>33</v>
      </c>
      <c r="H10" s="30" t="s">
        <v>33</v>
      </c>
      <c r="I10" s="30" t="s">
        <v>53</v>
      </c>
      <c r="J10" s="30" t="s">
        <v>54</v>
      </c>
      <c r="K10" s="30">
        <v>39060</v>
      </c>
      <c r="L10" s="30">
        <v>0</v>
      </c>
      <c r="M10" s="30">
        <v>39060</v>
      </c>
      <c r="N10" s="38" t="s">
        <v>33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39</v>
      </c>
      <c r="H11" s="30" t="s">
        <v>40</v>
      </c>
      <c r="I11" s="30" t="s">
        <v>57</v>
      </c>
      <c r="J11" s="30" t="s">
        <v>24</v>
      </c>
      <c r="K11" s="30">
        <v>14256</v>
      </c>
      <c r="L11" s="30">
        <v>1425</v>
      </c>
      <c r="M11" s="30">
        <v>15681</v>
      </c>
      <c r="N11" s="38" t="s">
        <v>33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35000</v>
      </c>
      <c r="L12" s="30">
        <v>3500</v>
      </c>
      <c r="M12" s="30">
        <v>38500</v>
      </c>
      <c r="N12" s="38" t="s">
        <v>33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60</v>
      </c>
      <c r="F13" s="30" t="s">
        <v>61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12740</v>
      </c>
      <c r="L13" s="30">
        <v>1274</v>
      </c>
      <c r="M13" s="30">
        <v>14014</v>
      </c>
      <c r="N13" s="38" t="s">
        <v>33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28</v>
      </c>
      <c r="F14" s="30" t="s">
        <v>29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12000</v>
      </c>
      <c r="L14" s="30">
        <v>1200</v>
      </c>
      <c r="M14" s="30">
        <v>13200</v>
      </c>
      <c r="N14" s="38" t="s">
        <v>33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77</v>
      </c>
      <c r="J15" s="30" t="s">
        <v>24</v>
      </c>
      <c r="K15" s="30">
        <v>54000</v>
      </c>
      <c r="L15" s="30">
        <v>5400</v>
      </c>
      <c r="M15" s="30">
        <v>59400</v>
      </c>
      <c r="N15" s="38" t="s">
        <v>33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60</v>
      </c>
      <c r="F16" s="30" t="s">
        <v>61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70000</v>
      </c>
      <c r="L16" s="30">
        <v>7000</v>
      </c>
      <c r="M16" s="30">
        <v>77000</v>
      </c>
      <c r="N16" s="38" t="s">
        <v>33</v>
      </c>
    </row>
    <row r="17" ht="18" customHeight="1">
      <c r="A17" s="29">
        <v>13</v>
      </c>
      <c r="B17" s="29" t="s">
        <v>81</v>
      </c>
      <c r="C17" s="29" t="s">
        <v>82</v>
      </c>
      <c r="D17" s="29" t="s">
        <v>18</v>
      </c>
      <c r="E17" s="29" t="s">
        <v>83</v>
      </c>
      <c r="F17" s="30" t="s">
        <v>84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37800</v>
      </c>
      <c r="L17" s="30">
        <v>3780</v>
      </c>
      <c r="M17" s="30">
        <v>41580</v>
      </c>
      <c r="N17" s="38" t="s">
        <v>33</v>
      </c>
    </row>
    <row r="18" ht="18" customHeight="1">
      <c r="A18" s="29">
        <v>14</v>
      </c>
      <c r="B18" s="29" t="s">
        <v>88</v>
      </c>
      <c r="C18" s="29" t="s">
        <v>89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20</v>
      </c>
      <c r="J18" s="30" t="s">
        <v>24</v>
      </c>
      <c r="K18" s="30">
        <v>75000</v>
      </c>
      <c r="L18" s="30">
        <v>7500</v>
      </c>
      <c r="M18" s="30">
        <v>82500</v>
      </c>
      <c r="N18" s="38" t="s">
        <v>33</v>
      </c>
    </row>
    <row r="19" ht="18" customHeight="1">
      <c r="A19" s="29">
        <v>15</v>
      </c>
      <c r="B19" s="29" t="s">
        <v>90</v>
      </c>
      <c r="C19" s="29" t="s">
        <v>91</v>
      </c>
      <c r="D19" s="29" t="s">
        <v>18</v>
      </c>
      <c r="E19" s="29" t="s">
        <v>60</v>
      </c>
      <c r="F19" s="30" t="s">
        <v>61</v>
      </c>
      <c r="G19" s="30" t="s">
        <v>92</v>
      </c>
      <c r="H19" s="30" t="s">
        <v>93</v>
      </c>
      <c r="I19" s="30" t="s">
        <v>94</v>
      </c>
      <c r="J19" s="30" t="s">
        <v>24</v>
      </c>
      <c r="K19" s="30">
        <v>4340</v>
      </c>
      <c r="L19" s="30">
        <v>434</v>
      </c>
      <c r="M19" s="30">
        <v>4774</v>
      </c>
      <c r="N19" s="38" t="s">
        <v>33</v>
      </c>
    </row>
    <row r="20">
      <c r="A20" s="31"/>
      <c r="B20" s="32"/>
      <c r="C20" s="31"/>
      <c r="D20" s="32"/>
      <c r="E20" s="32"/>
      <c r="F20" s="33"/>
      <c r="G20" s="34"/>
      <c r="H20" s="35"/>
      <c r="I20" s="36"/>
      <c r="J20" s="35"/>
      <c r="K20" s="33">
        <f>SUM(K5:K19)</f>
      </c>
      <c r="L20" s="33">
        <f>SUM(L5:L19)</f>
      </c>
      <c r="M20" s="33">
        <f>SUM(M5:M19)</f>
      </c>
      <c r="N20" s="37"/>
      <c r="O20" s="18"/>
      <c r="P20" s="18"/>
    </row>
    <row r="21" ht="18" customHeight="1">
      <c r="A21" s="25"/>
      <c r="B21" s="25"/>
      <c r="C21" s="25"/>
      <c r="D21" s="25"/>
      <c r="E21" s="2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</sheetData>
  <mergeCells>
    <mergeCell ref="A21:E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