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<sst xmlns="http://schemas.openxmlformats.org/spreadsheetml/2006/main" count="117" uniqueCount="117">
  <si>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</si>
  <si>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</si>
  <si>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部門名：スパークルⅡ(108)</t>
  </si>
  <si>
    <t>担当者</t>
  </si>
  <si>
    <t>2022年12月07日～2023年01月06日締め分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</si>
  <si>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</si>
  <si>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</si>
  <si>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</si>
  <si>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</si>
  <si>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</si>
  <si>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</si>
  <si>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</si>
  <si>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</si>
  <si>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</si>
  <si>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</si>
  <si>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</si>
  <si>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</si>
  <si>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</si>
  <si>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108</t>
  </si>
  <si>
    <t>86190</t>
  </si>
  <si>
    <t>衛生費</t>
  </si>
  <si>
    <t>K003</t>
  </si>
  <si>
    <t>日本カルミック</t>
  </si>
  <si>
    <t>洗浄器・生理BOX・芳香剤・クリーナー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</si>
  <si>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</si>
  <si>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</si>
  <si>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</si>
  <si>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</si>
  <si>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</si>
  <si>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</si>
  <si>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</si>
  <si>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</si>
  <si>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</si>
  <si>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</si>
  <si>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</si>
  <si>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</si>
  <si>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</si>
  <si>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</si>
  <si>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</si>
  <si>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</si>
  <si>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3916</t>
  </si>
  <si>
    <t>㈱フジテックス</t>
  </si>
  <si>
    <t>86145</t>
  </si>
  <si>
    <t>販売促進費</t>
  </si>
  <si>
    <t>D004</t>
  </si>
  <si>
    <t>販促物</t>
  </si>
  <si>
    <t>ロール紙</t>
  </si>
  <si>
    <t>3217</t>
  </si>
  <si>
    <t>㈱末吉商会</t>
  </si>
  <si>
    <t>D002</t>
  </si>
  <si>
    <t>アメニティ用品</t>
  </si>
  <si>
    <t>貸おしぼり</t>
  </si>
  <si>
    <t>3037</t>
  </si>
  <si>
    <t>㈱データサポート</t>
  </si>
  <si>
    <t>携帯充電器使用料</t>
  </si>
  <si>
    <t>4878</t>
  </si>
  <si>
    <t>㈱キョウエイアドインターナショナル</t>
  </si>
  <si>
    <t>D016</t>
  </si>
  <si>
    <t>駅貼看板・吊革広告</t>
  </si>
  <si>
    <t>駅貼り</t>
  </si>
  <si>
    <t>9000</t>
  </si>
  <si>
    <t>スポット取引：入力用</t>
  </si>
  <si>
    <t>D022</t>
  </si>
  <si>
    <t>有線放送</t>
  </si>
  <si>
    <t>有線放送：2022/02～2024/01</t>
  </si>
  <si>
    <t>6026</t>
  </si>
  <si>
    <t>㈱遠藤商会</t>
  </si>
  <si>
    <t>K004</t>
  </si>
  <si>
    <t>ゴミ処理</t>
  </si>
  <si>
    <t>ゴミ処理代</t>
  </si>
  <si>
    <t>3006</t>
  </si>
  <si>
    <t>グローリーナスカ㈱</t>
  </si>
  <si>
    <t>86155</t>
  </si>
  <si>
    <t>保守管理費</t>
  </si>
  <si>
    <t>F001</t>
  </si>
  <si>
    <t>設備保守料</t>
  </si>
  <si>
    <t>0826</t>
  </si>
  <si>
    <t>㈱さくらトータルサービス</t>
  </si>
  <si>
    <t>コレクタ</t>
  </si>
  <si>
    <t>86100</t>
  </si>
  <si>
    <t>事務消耗品費</t>
  </si>
  <si>
    <t>A031</t>
  </si>
  <si>
    <t>電球・蛍光管</t>
  </si>
  <si>
    <t>サークライン</t>
  </si>
  <si>
    <t>2:外税</t>
  </si>
  <si>
    <t>2871-2201</t>
  </si>
  <si>
    <t>A004</t>
  </si>
  <si>
    <t>備品</t>
  </si>
  <si>
    <t>シリンダー錠</t>
  </si>
  <si>
    <t>E001</t>
  </si>
  <si>
    <t>機械設備修理</t>
  </si>
  <si>
    <t>不灯球交換他</t>
  </si>
  <si>
    <t>消防設備点検</t>
  </si>
  <si>
    <t>1901</t>
  </si>
  <si>
    <t>㈱ユニマットライフ</t>
  </si>
  <si>
    <t>K009</t>
  </si>
  <si>
    <t>マット・モップ等</t>
  </si>
  <si>
    <t>マット・モップ代</t>
  </si>
  <si>
    <t>4015</t>
  </si>
  <si>
    <t>㈱一広ケーｱﾝﾄﾞエー</t>
  </si>
  <si>
    <t>D007</t>
  </si>
  <si>
    <t>広告掲載料</t>
  </si>
  <si>
    <t>ピーワールド掲載料</t>
  </si>
  <si>
    <t>7472</t>
  </si>
  <si>
    <t>㈱まさや</t>
  </si>
  <si>
    <t>トイレットペーパー、ペーパータオル、レジ袋</t>
  </si>
  <si>
    <t>K010</t>
  </si>
  <si>
    <t>Ｐ清掃・衛生用品</t>
  </si>
  <si>
    <t>ゴミ袋</t>
  </si>
  <si>
    <t>4342</t>
  </si>
  <si>
    <t>㈱大塚商会　府中支店</t>
  </si>
  <si>
    <t>A003</t>
  </si>
  <si>
    <t>ＯＡ用品</t>
  </si>
  <si>
    <t>A4コピー用紙</t>
  </si>
  <si>
    <t>A001</t>
  </si>
  <si>
    <t>事務用品</t>
  </si>
  <si>
    <t>両面テープ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</si>
</sst>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12740</v>
      </c>
      <c r="L5" s="30">
        <v>1274</v>
      </c>
      <c r="M5" s="30">
        <v>14014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30200</v>
      </c>
      <c r="L7" s="30">
        <v>3020</v>
      </c>
      <c r="M7" s="30">
        <v>33220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8600</v>
      </c>
      <c r="L8" s="30">
        <v>860</v>
      </c>
      <c r="M8" s="30">
        <v>9460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24860</v>
      </c>
      <c r="L9" s="30">
        <v>2486</v>
      </c>
      <c r="M9" s="30">
        <v>27346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54</v>
      </c>
      <c r="J10" s="30" t="s">
        <v>24</v>
      </c>
      <c r="K10" s="30">
        <v>6500</v>
      </c>
      <c r="L10" s="30">
        <v>650</v>
      </c>
      <c r="M10" s="30">
        <v>7150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42</v>
      </c>
      <c r="F11" s="30" t="s">
        <v>43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80000</v>
      </c>
      <c r="L11" s="30">
        <v>8000</v>
      </c>
      <c r="M11" s="30">
        <v>88000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42</v>
      </c>
      <c r="F12" s="30" t="s">
        <v>43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23810</v>
      </c>
      <c r="L12" s="30">
        <v>2381</v>
      </c>
      <c r="M12" s="30">
        <v>26191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19</v>
      </c>
      <c r="F13" s="30" t="s">
        <v>20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73</v>
      </c>
      <c r="J14" s="30" t="s">
        <v>24</v>
      </c>
      <c r="K14" s="30">
        <v>75000</v>
      </c>
      <c r="L14" s="30">
        <v>7500</v>
      </c>
      <c r="M14" s="30">
        <v>82500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78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12</v>
      </c>
      <c r="B16" s="29" t="s">
        <v>76</v>
      </c>
      <c r="C16" s="29" t="s">
        <v>77</v>
      </c>
      <c r="D16" s="29" t="s">
        <v>18</v>
      </c>
      <c r="E16" s="29" t="s">
        <v>79</v>
      </c>
      <c r="F16" s="30" t="s">
        <v>80</v>
      </c>
      <c r="G16" s="30" t="s">
        <v>81</v>
      </c>
      <c r="H16" s="30" t="s">
        <v>82</v>
      </c>
      <c r="I16" s="30" t="s">
        <v>83</v>
      </c>
      <c r="J16" s="30" t="s">
        <v>84</v>
      </c>
      <c r="K16" s="30">
        <v>1556</v>
      </c>
      <c r="L16" s="30">
        <v>155</v>
      </c>
      <c r="M16" s="30">
        <v>1711</v>
      </c>
      <c r="N16" s="38" t="s">
        <v>85</v>
      </c>
    </row>
    <row r="17" ht="18" customHeight="1">
      <c r="A17" s="29">
        <v>12</v>
      </c>
      <c r="B17" s="29" t="s">
        <v>76</v>
      </c>
      <c r="C17" s="29" t="s">
        <v>77</v>
      </c>
      <c r="D17" s="29" t="s">
        <v>18</v>
      </c>
      <c r="E17" s="29" t="s">
        <v>79</v>
      </c>
      <c r="F17" s="30" t="s">
        <v>80</v>
      </c>
      <c r="G17" s="30" t="s">
        <v>86</v>
      </c>
      <c r="H17" s="30" t="s">
        <v>87</v>
      </c>
      <c r="I17" s="30" t="s">
        <v>88</v>
      </c>
      <c r="J17" s="30" t="s">
        <v>84</v>
      </c>
      <c r="K17" s="30">
        <v>4441</v>
      </c>
      <c r="L17" s="30">
        <v>445</v>
      </c>
      <c r="M17" s="30">
        <v>4886</v>
      </c>
      <c r="N17" s="38" t="s">
        <v>85</v>
      </c>
    </row>
    <row r="18" ht="18" customHeight="1">
      <c r="A18" s="29">
        <v>12</v>
      </c>
      <c r="B18" s="29" t="s">
        <v>76</v>
      </c>
      <c r="C18" s="29" t="s">
        <v>77</v>
      </c>
      <c r="D18" s="29" t="s">
        <v>18</v>
      </c>
      <c r="E18" s="29" t="s">
        <v>28</v>
      </c>
      <c r="F18" s="30" t="s">
        <v>29</v>
      </c>
      <c r="G18" s="30" t="s">
        <v>89</v>
      </c>
      <c r="H18" s="30" t="s">
        <v>90</v>
      </c>
      <c r="I18" s="30" t="s">
        <v>91</v>
      </c>
      <c r="J18" s="30" t="s">
        <v>84</v>
      </c>
      <c r="K18" s="30">
        <v>5500</v>
      </c>
      <c r="L18" s="30">
        <v>550</v>
      </c>
      <c r="M18" s="30">
        <v>6050</v>
      </c>
      <c r="N18" s="38" t="s">
        <v>85</v>
      </c>
    </row>
    <row r="19" ht="18" customHeight="1">
      <c r="A19" s="29">
        <v>12</v>
      </c>
      <c r="B19" s="29" t="s">
        <v>76</v>
      </c>
      <c r="C19" s="29" t="s">
        <v>77</v>
      </c>
      <c r="D19" s="29" t="s">
        <v>18</v>
      </c>
      <c r="E19" s="29" t="s">
        <v>72</v>
      </c>
      <c r="F19" s="30" t="s">
        <v>73</v>
      </c>
      <c r="G19" s="30" t="s">
        <v>74</v>
      </c>
      <c r="H19" s="30" t="s">
        <v>75</v>
      </c>
      <c r="I19" s="30" t="s">
        <v>92</v>
      </c>
      <c r="J19" s="30" t="s">
        <v>84</v>
      </c>
      <c r="K19" s="30">
        <v>91294</v>
      </c>
      <c r="L19" s="30">
        <v>9129</v>
      </c>
      <c r="M19" s="30">
        <v>100423</v>
      </c>
      <c r="N19" s="38" t="s">
        <v>85</v>
      </c>
    </row>
    <row r="20" ht="18" customHeight="1">
      <c r="A20" s="29">
        <v>13</v>
      </c>
      <c r="B20" s="29" t="s">
        <v>93</v>
      </c>
      <c r="C20" s="29" t="s">
        <v>94</v>
      </c>
      <c r="D20" s="29" t="s">
        <v>18</v>
      </c>
      <c r="E20" s="29" t="s">
        <v>19</v>
      </c>
      <c r="F20" s="30" t="s">
        <v>20</v>
      </c>
      <c r="G20" s="30" t="s">
        <v>95</v>
      </c>
      <c r="H20" s="30" t="s">
        <v>96</v>
      </c>
      <c r="I20" s="30" t="s">
        <v>97</v>
      </c>
      <c r="J20" s="30" t="s">
        <v>24</v>
      </c>
      <c r="K20" s="30">
        <v>4340</v>
      </c>
      <c r="L20" s="30">
        <v>434</v>
      </c>
      <c r="M20" s="30">
        <v>4774</v>
      </c>
      <c r="N20" s="38" t="s">
        <v>25</v>
      </c>
    </row>
    <row r="21" ht="18" customHeight="1">
      <c r="A21" s="29">
        <v>14</v>
      </c>
      <c r="B21" s="29" t="s">
        <v>98</v>
      </c>
      <c r="C21" s="29" t="s">
        <v>99</v>
      </c>
      <c r="D21" s="29" t="s">
        <v>18</v>
      </c>
      <c r="E21" s="29" t="s">
        <v>42</v>
      </c>
      <c r="F21" s="30" t="s">
        <v>43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12000</v>
      </c>
      <c r="L21" s="30">
        <v>1200</v>
      </c>
      <c r="M21" s="30">
        <v>13200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42</v>
      </c>
      <c r="F22" s="30" t="s">
        <v>43</v>
      </c>
      <c r="G22" s="30" t="s">
        <v>49</v>
      </c>
      <c r="H22" s="30" t="s">
        <v>50</v>
      </c>
      <c r="I22" s="30" t="s">
        <v>105</v>
      </c>
      <c r="J22" s="30" t="s">
        <v>24</v>
      </c>
      <c r="K22" s="30">
        <v>14298</v>
      </c>
      <c r="L22" s="30">
        <v>1429</v>
      </c>
      <c r="M22" s="30">
        <v>15727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19</v>
      </c>
      <c r="F23" s="30" t="s">
        <v>20</v>
      </c>
      <c r="G23" s="30" t="s">
        <v>106</v>
      </c>
      <c r="H23" s="30" t="s">
        <v>107</v>
      </c>
      <c r="I23" s="30" t="s">
        <v>108</v>
      </c>
      <c r="J23" s="30" t="s">
        <v>24</v>
      </c>
      <c r="K23" s="30">
        <v>5302</v>
      </c>
      <c r="L23" s="30">
        <v>530</v>
      </c>
      <c r="M23" s="30">
        <v>5832</v>
      </c>
      <c r="N23" s="38" t="s">
        <v>25</v>
      </c>
    </row>
    <row r="24" ht="18" customHeight="1">
      <c r="A24" s="29">
        <v>16</v>
      </c>
      <c r="B24" s="29" t="s">
        <v>109</v>
      </c>
      <c r="C24" s="29" t="s">
        <v>110</v>
      </c>
      <c r="D24" s="29" t="s">
        <v>18</v>
      </c>
      <c r="E24" s="29" t="s">
        <v>79</v>
      </c>
      <c r="F24" s="30" t="s">
        <v>80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2832</v>
      </c>
      <c r="L24" s="30">
        <v>283</v>
      </c>
      <c r="M24" s="30">
        <v>3115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79</v>
      </c>
      <c r="F25" s="30" t="s">
        <v>80</v>
      </c>
      <c r="G25" s="30" t="s">
        <v>114</v>
      </c>
      <c r="H25" s="30" t="s">
        <v>115</v>
      </c>
      <c r="I25" s="30" t="s">
        <v>116</v>
      </c>
      <c r="J25" s="30" t="s">
        <v>24</v>
      </c>
      <c r="K25" s="30">
        <v>4152</v>
      </c>
      <c r="L25" s="30">
        <v>415</v>
      </c>
      <c r="M25" s="30">
        <v>4567</v>
      </c>
      <c r="N25" s="38" t="s">
        <v>25</v>
      </c>
    </row>
    <row r="26">
      <c r="A26" s="31"/>
      <c r="B26" s="32"/>
      <c r="C26" s="31"/>
      <c r="D26" s="32"/>
      <c r="E26" s="32"/>
      <c r="F26" s="33"/>
      <c r="G26" s="34"/>
      <c r="H26" s="35"/>
      <c r="I26" s="36"/>
      <c r="J26" s="35"/>
      <c r="K26" s="33">
        <f>SUM(K5:K25)</f>
      </c>
      <c r="L26" s="33">
        <f>SUM(L5:L25)</f>
      </c>
      <c r="M26" s="33">
        <f>SUM(M5:M25)</f>
      </c>
      <c r="N26" s="37"/>
      <c r="O26" s="18"/>
      <c r="P26" s="18"/>
    </row>
    <row r="27" ht="18" customHeight="1">
      <c r="A27" s="25"/>
      <c r="B27" s="25"/>
      <c r="C27" s="25"/>
      <c r="D27" s="25"/>
      <c r="E27" s="25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</row>
  </sheetData>
  <mergeCells>
    <mergeCell ref="A27:E2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