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<sst xmlns="http://schemas.openxmlformats.org/spreadsheetml/2006/main" count="86" uniqueCount="86">
  <si>
    <t>請求書入力仕訳</t>
  </si>
  <si>
    <t>責任者</t>
  </si>
  <si>
    <t>部門名：スパークルⅡ(108)</t>
  </si>
  <si>
    <t>担当者</t>
  </si>
  <si>
    <t>2022年12月07日～2023年01月06日締め分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</si>
  <si>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</si>
  <si>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</si>
  <si>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</si>
  <si>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</si>
  <si>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</si>
  <si>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</si>
  <si>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</si>
  <si>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</si>
  <si>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</si>
  <si>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</si>
  <si>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</si>
  <si>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8530</t>
  </si>
  <si>
    <t>日本カルミック㈱</t>
  </si>
  <si>
    <t>108</t>
  </si>
  <si>
    <t>86190</t>
  </si>
  <si>
    <t>衛生費</t>
  </si>
  <si>
    <t>K003</t>
  </si>
  <si>
    <t>日本カルミック</t>
  </si>
  <si>
    <t>洗浄器・生理BOX・芳香剤・クリーナー</t>
  </si>
  <si>
    <t>1:内税</t>
  </si>
  <si>
    <t/>
  </si>
  <si>
    <t>3035</t>
  </si>
  <si>
    <t>キャノンマーケティングジャパン㈱</t>
  </si>
  <si>
    <t>86150</t>
  </si>
  <si>
    <t>修繕費</t>
  </si>
  <si>
    <t>E002</t>
  </si>
  <si>
    <t>パフォーマンスチャ－ジ</t>
  </si>
  <si>
    <t>コピー使用料</t>
  </si>
  <si>
    <t>2341</t>
  </si>
  <si>
    <t>㈱徳商運輸</t>
  </si>
  <si>
    <t>86340</t>
  </si>
  <si>
    <t>運賃荷造費</t>
  </si>
  <si>
    <t>Z001</t>
  </si>
  <si>
    <t>配送費・運賃</t>
  </si>
  <si>
    <t>運賃</t>
  </si>
  <si>
    <t>3916</t>
  </si>
  <si>
    <t>㈱フジテックス</t>
  </si>
  <si>
    <t>86145</t>
  </si>
  <si>
    <t>販売促進費</t>
  </si>
  <si>
    <t>D004</t>
  </si>
  <si>
    <t>販促物</t>
  </si>
  <si>
    <t>ロール紙</t>
  </si>
  <si>
    <t>3217</t>
  </si>
  <si>
    <t>㈱末吉商会</t>
  </si>
  <si>
    <t>D002</t>
  </si>
  <si>
    <t>アメニティ用品</t>
  </si>
  <si>
    <t>貸おしぼり</t>
  </si>
  <si>
    <t>3037</t>
  </si>
  <si>
    <t>㈱データサポート</t>
  </si>
  <si>
    <t>携帯充電器使用料</t>
  </si>
  <si>
    <t>4878</t>
  </si>
  <si>
    <t>㈱キョウエイアドインターナショナル</t>
  </si>
  <si>
    <t>D016</t>
  </si>
  <si>
    <t>駅貼看板・吊革広告</t>
  </si>
  <si>
    <t>駅貼り</t>
  </si>
  <si>
    <t>6009</t>
  </si>
  <si>
    <t>キャンシステム㈱　西東京営業所</t>
  </si>
  <si>
    <t>D022</t>
  </si>
  <si>
    <t>有線放送</t>
  </si>
  <si>
    <t>6026</t>
  </si>
  <si>
    <t>㈱遠藤商会</t>
  </si>
  <si>
    <t>K004</t>
  </si>
  <si>
    <t>ゴミ処理</t>
  </si>
  <si>
    <t>ゴミ処理代</t>
  </si>
  <si>
    <t>3006</t>
  </si>
  <si>
    <t>グローリーナスカ㈱</t>
  </si>
  <si>
    <t>86155</t>
  </si>
  <si>
    <t>保守管理費</t>
  </si>
  <si>
    <t>F001</t>
  </si>
  <si>
    <t>設備保守料</t>
  </si>
  <si>
    <t>0826</t>
  </si>
  <si>
    <t>㈱さくらトータルサービス</t>
  </si>
  <si>
    <t>コレクタ</t>
  </si>
  <si>
    <t>E001</t>
  </si>
  <si>
    <t>機械設備修理</t>
  </si>
  <si>
    <t>契約外作業</t>
  </si>
  <si>
    <t>1901</t>
  </si>
  <si>
    <t>㈱ユニマットライフ</t>
  </si>
  <si>
    <t>K009</t>
  </si>
  <si>
    <t>マット・モップ等</t>
  </si>
  <si>
    <t>マット・モップ代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</si>
</sst>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12740</v>
      </c>
      <c r="L5" s="30">
        <v>1274</v>
      </c>
      <c r="M5" s="30">
        <v>14014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5000</v>
      </c>
      <c r="L6" s="30">
        <v>500</v>
      </c>
      <c r="M6" s="30">
        <v>5500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30200</v>
      </c>
      <c r="L7" s="30">
        <v>3020</v>
      </c>
      <c r="M7" s="30">
        <v>33220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8600</v>
      </c>
      <c r="L8" s="30">
        <v>860</v>
      </c>
      <c r="M8" s="30">
        <v>9460</v>
      </c>
      <c r="N8" s="38" t="s">
        <v>25</v>
      </c>
    </row>
    <row r="9" ht="18" customHeight="1">
      <c r="A9" s="29">
        <v>5</v>
      </c>
      <c r="B9" s="29" t="s">
        <v>47</v>
      </c>
      <c r="C9" s="29" t="s">
        <v>48</v>
      </c>
      <c r="D9" s="29" t="s">
        <v>18</v>
      </c>
      <c r="E9" s="29" t="s">
        <v>42</v>
      </c>
      <c r="F9" s="30" t="s">
        <v>43</v>
      </c>
      <c r="G9" s="30" t="s">
        <v>49</v>
      </c>
      <c r="H9" s="30" t="s">
        <v>50</v>
      </c>
      <c r="I9" s="30" t="s">
        <v>51</v>
      </c>
      <c r="J9" s="30" t="s">
        <v>24</v>
      </c>
      <c r="K9" s="30">
        <v>24860</v>
      </c>
      <c r="L9" s="30">
        <v>2486</v>
      </c>
      <c r="M9" s="30">
        <v>27346</v>
      </c>
      <c r="N9" s="38" t="s">
        <v>25</v>
      </c>
    </row>
    <row r="10" ht="18" customHeight="1">
      <c r="A10" s="29">
        <v>6</v>
      </c>
      <c r="B10" s="29" t="s">
        <v>52</v>
      </c>
      <c r="C10" s="29" t="s">
        <v>53</v>
      </c>
      <c r="D10" s="29" t="s">
        <v>18</v>
      </c>
      <c r="E10" s="29" t="s">
        <v>42</v>
      </c>
      <c r="F10" s="30" t="s">
        <v>43</v>
      </c>
      <c r="G10" s="30" t="s">
        <v>49</v>
      </c>
      <c r="H10" s="30" t="s">
        <v>50</v>
      </c>
      <c r="I10" s="30" t="s">
        <v>54</v>
      </c>
      <c r="J10" s="30" t="s">
        <v>24</v>
      </c>
      <c r="K10" s="30">
        <v>6500</v>
      </c>
      <c r="L10" s="30">
        <v>650</v>
      </c>
      <c r="M10" s="30">
        <v>7150</v>
      </c>
      <c r="N10" s="38" t="s">
        <v>25</v>
      </c>
    </row>
    <row r="11" ht="18" customHeight="1">
      <c r="A11" s="29">
        <v>7</v>
      </c>
      <c r="B11" s="29" t="s">
        <v>55</v>
      </c>
      <c r="C11" s="29" t="s">
        <v>56</v>
      </c>
      <c r="D11" s="29" t="s">
        <v>18</v>
      </c>
      <c r="E11" s="29" t="s">
        <v>42</v>
      </c>
      <c r="F11" s="30" t="s">
        <v>43</v>
      </c>
      <c r="G11" s="30" t="s">
        <v>57</v>
      </c>
      <c r="H11" s="30" t="s">
        <v>58</v>
      </c>
      <c r="I11" s="30" t="s">
        <v>59</v>
      </c>
      <c r="J11" s="30" t="s">
        <v>24</v>
      </c>
      <c r="K11" s="30">
        <v>80000</v>
      </c>
      <c r="L11" s="30">
        <v>8000</v>
      </c>
      <c r="M11" s="30">
        <v>88000</v>
      </c>
      <c r="N11" s="38" t="s">
        <v>25</v>
      </c>
    </row>
    <row r="12" ht="18" customHeight="1">
      <c r="A12" s="29">
        <v>8</v>
      </c>
      <c r="B12" s="29" t="s">
        <v>60</v>
      </c>
      <c r="C12" s="29" t="s">
        <v>61</v>
      </c>
      <c r="D12" s="29" t="s">
        <v>18</v>
      </c>
      <c r="E12" s="29" t="s">
        <v>42</v>
      </c>
      <c r="F12" s="30" t="s">
        <v>43</v>
      </c>
      <c r="G12" s="30" t="s">
        <v>62</v>
      </c>
      <c r="H12" s="30" t="s">
        <v>63</v>
      </c>
      <c r="I12" s="30" t="s">
        <v>63</v>
      </c>
      <c r="J12" s="30" t="s">
        <v>24</v>
      </c>
      <c r="K12" s="30">
        <v>23810</v>
      </c>
      <c r="L12" s="30">
        <v>2381</v>
      </c>
      <c r="M12" s="30">
        <v>26191</v>
      </c>
      <c r="N12" s="38" t="s">
        <v>25</v>
      </c>
    </row>
    <row r="13" ht="18" customHeight="1">
      <c r="A13" s="29">
        <v>9</v>
      </c>
      <c r="B13" s="29" t="s">
        <v>64</v>
      </c>
      <c r="C13" s="29" t="s">
        <v>65</v>
      </c>
      <c r="D13" s="29" t="s">
        <v>18</v>
      </c>
      <c r="E13" s="29" t="s">
        <v>19</v>
      </c>
      <c r="F13" s="30" t="s">
        <v>20</v>
      </c>
      <c r="G13" s="30" t="s">
        <v>66</v>
      </c>
      <c r="H13" s="30" t="s">
        <v>67</v>
      </c>
      <c r="I13" s="30" t="s">
        <v>68</v>
      </c>
      <c r="J13" s="30" t="s">
        <v>24</v>
      </c>
      <c r="K13" s="30">
        <v>35000</v>
      </c>
      <c r="L13" s="30">
        <v>3500</v>
      </c>
      <c r="M13" s="30">
        <v>38500</v>
      </c>
      <c r="N13" s="38" t="s">
        <v>25</v>
      </c>
    </row>
    <row r="14" ht="18" customHeight="1">
      <c r="A14" s="29">
        <v>10</v>
      </c>
      <c r="B14" s="29" t="s">
        <v>69</v>
      </c>
      <c r="C14" s="29" t="s">
        <v>70</v>
      </c>
      <c r="D14" s="29" t="s">
        <v>18</v>
      </c>
      <c r="E14" s="29" t="s">
        <v>71</v>
      </c>
      <c r="F14" s="30" t="s">
        <v>72</v>
      </c>
      <c r="G14" s="30" t="s">
        <v>73</v>
      </c>
      <c r="H14" s="30" t="s">
        <v>74</v>
      </c>
      <c r="I14" s="30" t="s">
        <v>72</v>
      </c>
      <c r="J14" s="30" t="s">
        <v>24</v>
      </c>
      <c r="K14" s="30">
        <v>75000</v>
      </c>
      <c r="L14" s="30">
        <v>7500</v>
      </c>
      <c r="M14" s="30">
        <v>82500</v>
      </c>
      <c r="N14" s="38" t="s">
        <v>25</v>
      </c>
    </row>
    <row r="15" ht="18" customHeight="1">
      <c r="A15" s="29">
        <v>11</v>
      </c>
      <c r="B15" s="29" t="s">
        <v>75</v>
      </c>
      <c r="C15" s="29" t="s">
        <v>76</v>
      </c>
      <c r="D15" s="29" t="s">
        <v>18</v>
      </c>
      <c r="E15" s="29" t="s">
        <v>71</v>
      </c>
      <c r="F15" s="30" t="s">
        <v>72</v>
      </c>
      <c r="G15" s="30" t="s">
        <v>73</v>
      </c>
      <c r="H15" s="30" t="s">
        <v>74</v>
      </c>
      <c r="I15" s="30" t="s">
        <v>77</v>
      </c>
      <c r="J15" s="30" t="s">
        <v>24</v>
      </c>
      <c r="K15" s="30">
        <v>54000</v>
      </c>
      <c r="L15" s="30">
        <v>5400</v>
      </c>
      <c r="M15" s="30">
        <v>59400</v>
      </c>
      <c r="N15" s="38" t="s">
        <v>25</v>
      </c>
    </row>
    <row r="16" ht="18" customHeight="1">
      <c r="A16" s="29">
        <v>12</v>
      </c>
      <c r="B16" s="29" t="s">
        <v>75</v>
      </c>
      <c r="C16" s="29" t="s">
        <v>76</v>
      </c>
      <c r="D16" s="29" t="s">
        <v>18</v>
      </c>
      <c r="E16" s="29" t="s">
        <v>28</v>
      </c>
      <c r="F16" s="30" t="s">
        <v>29</v>
      </c>
      <c r="G16" s="30" t="s">
        <v>78</v>
      </c>
      <c r="H16" s="30" t="s">
        <v>79</v>
      </c>
      <c r="I16" s="30" t="s">
        <v>80</v>
      </c>
      <c r="J16" s="30" t="s">
        <v>24</v>
      </c>
      <c r="K16" s="30">
        <v>102791</v>
      </c>
      <c r="L16" s="30">
        <v>10279</v>
      </c>
      <c r="M16" s="30">
        <v>113070</v>
      </c>
      <c r="N16" s="38" t="s">
        <v>25</v>
      </c>
    </row>
    <row r="17" ht="18" customHeight="1">
      <c r="A17" s="29">
        <v>13</v>
      </c>
      <c r="B17" s="29" t="s">
        <v>81</v>
      </c>
      <c r="C17" s="29" t="s">
        <v>82</v>
      </c>
      <c r="D17" s="29" t="s">
        <v>18</v>
      </c>
      <c r="E17" s="29" t="s">
        <v>19</v>
      </c>
      <c r="F17" s="30" t="s">
        <v>20</v>
      </c>
      <c r="G17" s="30" t="s">
        <v>83</v>
      </c>
      <c r="H17" s="30" t="s">
        <v>84</v>
      </c>
      <c r="I17" s="30" t="s">
        <v>85</v>
      </c>
      <c r="J17" s="30" t="s">
        <v>24</v>
      </c>
      <c r="K17" s="30">
        <v>4340</v>
      </c>
      <c r="L17" s="30">
        <v>434</v>
      </c>
      <c r="M17" s="30">
        <v>4774</v>
      </c>
      <c r="N17" s="38" t="s">
        <v>25</v>
      </c>
    </row>
    <row r="18">
      <c r="A18" s="31"/>
      <c r="B18" s="32"/>
      <c r="C18" s="31"/>
      <c r="D18" s="32"/>
      <c r="E18" s="32"/>
      <c r="F18" s="33"/>
      <c r="G18" s="34"/>
      <c r="H18" s="35"/>
      <c r="I18" s="36"/>
      <c r="J18" s="35"/>
      <c r="K18" s="33">
        <f>SUM(K5:K17)</f>
      </c>
      <c r="L18" s="33">
        <f>SUM(L5:L17)</f>
      </c>
      <c r="M18" s="33">
        <f>SUM(M5:M17)</f>
      </c>
      <c r="N18" s="37"/>
      <c r="O18" s="18"/>
      <c r="P18" s="18"/>
    </row>
    <row r="19" ht="18" customHeight="1">
      <c r="A19" s="25"/>
      <c r="B19" s="25"/>
      <c r="C19" s="25"/>
      <c r="D19" s="25"/>
      <c r="E19" s="25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</sheetData>
  <mergeCells>
    <mergeCell ref="A19:E1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