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<sst xmlns="http://schemas.openxmlformats.org/spreadsheetml/2006/main" count="126" uniqueCount="126">
  <si>
    <t>請求書入力仕訳</t>
  </si>
  <si>
    <t>責任者</t>
  </si>
  <si>
    <t>部門名：スパークルⅡ本町店(109)</t>
  </si>
  <si>
    <t>担当者</t>
  </si>
  <si>
    <t>2019年04月07日～2019年05月06日締め分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</si>
  <si>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</si>
  <si>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</si>
  <si>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</si>
  <si>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</si>
  <si>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</si>
  <si>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</si>
  <si>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</si>
  <si>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</si>
  <si>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</si>
  <si>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</si>
  <si>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</si>
  <si>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</si>
  <si>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</si>
  <si>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</si>
  <si>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</si>
  <si>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</si>
  <si>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</si>
  <si>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</si>
  <si>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4月度サニタリー全般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</si>
  <si>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</si>
  <si>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</si>
  <si>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</si>
  <si>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</si>
  <si>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</si>
  <si>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</si>
  <si>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</si>
  <si>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</si>
  <si>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2341</t>
  </si>
  <si>
    <t>㈱徳商運輸</t>
  </si>
  <si>
    <t>86340</t>
  </si>
  <si>
    <t>運賃荷造費</t>
  </si>
  <si>
    <t>Z001</t>
  </si>
  <si>
    <t xml:space="preserve">配送費・運賃    </t>
  </si>
  <si>
    <t>4月度遊技台運賃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</si>
  <si>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</si>
  <si>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</si>
  <si>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</si>
  <si>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</si>
  <si>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</si>
  <si>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</si>
  <si>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8800</t>
  </si>
  <si>
    <t>郵便事業㈱　武蔵府中支店</t>
  </si>
  <si>
    <t>D005</t>
  </si>
  <si>
    <t xml:space="preserve">ＤＭ関連費用    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</si>
  <si>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</si>
  <si>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</si>
  <si>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</si>
  <si>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</si>
  <si>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</si>
  <si>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</si>
  <si>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4月度パフォーマンスチャージ代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</si>
  <si>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</si>
  <si>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</si>
  <si>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</si>
  <si>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</si>
  <si>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</si>
  <si>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</si>
  <si>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システム契約タメットＣＬＵＢ</t>
  </si>
  <si>
    <t>2:外税</t>
  </si>
  <si>
    <t>タメット交換商品</t>
  </si>
  <si>
    <t>6030</t>
  </si>
  <si>
    <t>都ユニリース㈱</t>
  </si>
  <si>
    <t>K001</t>
  </si>
  <si>
    <t xml:space="preserve">クリーニング代  </t>
  </si>
  <si>
    <t>4月度制服クリーニング代</t>
  </si>
  <si>
    <t>5131</t>
  </si>
  <si>
    <t>㈲古川新興</t>
  </si>
  <si>
    <t>K004</t>
  </si>
  <si>
    <t xml:space="preserve">ゴミ処理        </t>
  </si>
  <si>
    <t>4月度ゴミ処理費</t>
  </si>
  <si>
    <t>0246</t>
  </si>
  <si>
    <t>㈲ベストブロス</t>
  </si>
  <si>
    <t>D023</t>
  </si>
  <si>
    <t>プライズ（景品）</t>
  </si>
  <si>
    <t>タメット商品（チャーミーマジカ・ボックスティッシュ・ボールド）</t>
  </si>
  <si>
    <t>2459</t>
  </si>
  <si>
    <t>㈱マースエンジニアリング</t>
  </si>
  <si>
    <t>E001</t>
  </si>
  <si>
    <t xml:space="preserve">機械設備修理    </t>
  </si>
  <si>
    <t>店舗サーバーＦＳ-8000　ＵＰＳバッテリー交換</t>
  </si>
  <si>
    <t>1181-1904</t>
  </si>
  <si>
    <t>3205</t>
  </si>
  <si>
    <t>㈱大滝</t>
  </si>
  <si>
    <t>A004</t>
  </si>
  <si>
    <t xml:space="preserve">備品            </t>
  </si>
  <si>
    <t>4月度布研磨ベルト代</t>
  </si>
  <si>
    <t>4014</t>
  </si>
  <si>
    <t>ゲンダイエージェンシー株式会社</t>
  </si>
  <si>
    <t>Z999</t>
  </si>
  <si>
    <t xml:space="preserve">その他          </t>
  </si>
  <si>
    <t>4月度ＬＩＮＥアカウント管理費</t>
  </si>
  <si>
    <t>0826</t>
  </si>
  <si>
    <t>㈱エス・ティ・エス</t>
  </si>
  <si>
    <t>空気清浄機コレクター清掃・エアコン冷ケースフィルター清掃</t>
  </si>
  <si>
    <t>懸垂幕収納・復旧・ガスライター処理</t>
  </si>
  <si>
    <t>K002</t>
  </si>
  <si>
    <t xml:space="preserve">清掃代          </t>
  </si>
  <si>
    <t>4月度　定期清掃</t>
  </si>
  <si>
    <t>4019</t>
  </si>
  <si>
    <t>㈱貢献　経費</t>
  </si>
  <si>
    <t>店員用カスタムリモコン</t>
  </si>
  <si>
    <t>立替運賃</t>
  </si>
  <si>
    <t>3/4　ＣＲ萌え萌え大戦争　釘確認シート手数料</t>
  </si>
  <si>
    <t>A071</t>
  </si>
  <si>
    <t xml:space="preserve">スロット部品    </t>
  </si>
  <si>
    <t>4/5　ラヴ嬢Ａ1　ＳＡ10キャビネット下</t>
  </si>
  <si>
    <t>A070</t>
  </si>
  <si>
    <t xml:space="preserve">パチンコ部品    </t>
  </si>
  <si>
    <t>4/9　Ｐぱちんこ押忍！番長2設定キー</t>
  </si>
  <si>
    <t>E004</t>
  </si>
  <si>
    <t xml:space="preserve">遊技台入替      </t>
  </si>
  <si>
    <t>4/14遊技機移設（Ｓ）</t>
  </si>
  <si>
    <t>4/21遊技機移設（Ｐ）</t>
  </si>
  <si>
    <t>4/14　サンプリングスタッフ一式</t>
  </si>
  <si>
    <t>4/21　サンプリングスタッフ一式</t>
  </si>
  <si>
    <t>4/28　サンプリングスタッフ一式</t>
  </si>
  <si>
    <t>7472</t>
  </si>
  <si>
    <t>㈱まさや</t>
  </si>
  <si>
    <t>D002</t>
  </si>
  <si>
    <t xml:space="preserve">アメニティ用品  </t>
  </si>
  <si>
    <t>トイレットペーパー・ペーパータオル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</si>
</sst>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1984</v>
      </c>
      <c r="M5" s="30">
        <v>26804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25</v>
      </c>
      <c r="J6" s="30" t="s">
        <v>24</v>
      </c>
      <c r="K6" s="30">
        <v>13000</v>
      </c>
      <c r="L6" s="30">
        <v>1040</v>
      </c>
      <c r="M6" s="30">
        <v>14040</v>
      </c>
      <c r="N6" s="38" t="s">
        <v>25</v>
      </c>
    </row>
    <row r="7" ht="18" customHeight="1">
      <c r="A7" s="29">
        <v>3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109750</v>
      </c>
      <c r="L7" s="30">
        <v>8780</v>
      </c>
      <c r="M7" s="30">
        <v>118530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41</v>
      </c>
      <c r="F8" s="30" t="s">
        <v>42</v>
      </c>
      <c r="G8" s="30" t="s">
        <v>43</v>
      </c>
      <c r="H8" s="30" t="s">
        <v>44</v>
      </c>
      <c r="I8" s="30" t="s">
        <v>25</v>
      </c>
      <c r="J8" s="30" t="s">
        <v>24</v>
      </c>
      <c r="K8" s="30">
        <v>4182</v>
      </c>
      <c r="L8" s="30">
        <v>334</v>
      </c>
      <c r="M8" s="30">
        <v>4516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25</v>
      </c>
      <c r="J9" s="30" t="s">
        <v>24</v>
      </c>
      <c r="K9" s="30">
        <v>55800</v>
      </c>
      <c r="L9" s="30">
        <v>4464</v>
      </c>
      <c r="M9" s="30">
        <v>60264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51</v>
      </c>
      <c r="F10" s="30" t="s">
        <v>52</v>
      </c>
      <c r="G10" s="30" t="s">
        <v>53</v>
      </c>
      <c r="H10" s="30" t="s">
        <v>54</v>
      </c>
      <c r="I10" s="30" t="s">
        <v>55</v>
      </c>
      <c r="J10" s="30" t="s">
        <v>24</v>
      </c>
      <c r="K10" s="30">
        <v>11069</v>
      </c>
      <c r="L10" s="30">
        <v>885</v>
      </c>
      <c r="M10" s="30">
        <v>11954</v>
      </c>
      <c r="N10" s="38" t="s">
        <v>25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58</v>
      </c>
      <c r="F11" s="30" t="s">
        <v>59</v>
      </c>
      <c r="G11" s="30" t="s">
        <v>60</v>
      </c>
      <c r="H11" s="30" t="s">
        <v>61</v>
      </c>
      <c r="I11" s="30" t="s">
        <v>62</v>
      </c>
      <c r="J11" s="30" t="s">
        <v>63</v>
      </c>
      <c r="K11" s="30">
        <v>30000</v>
      </c>
      <c r="L11" s="30">
        <v>2400</v>
      </c>
      <c r="M11" s="30">
        <v>32400</v>
      </c>
      <c r="N11" s="38" t="s">
        <v>25</v>
      </c>
    </row>
    <row r="12" ht="18" customHeight="1">
      <c r="A12" s="29">
        <v>7</v>
      </c>
      <c r="B12" s="29" t="s">
        <v>56</v>
      </c>
      <c r="C12" s="29" t="s">
        <v>57</v>
      </c>
      <c r="D12" s="29" t="s">
        <v>18</v>
      </c>
      <c r="E12" s="29" t="s">
        <v>58</v>
      </c>
      <c r="F12" s="30" t="s">
        <v>59</v>
      </c>
      <c r="G12" s="30" t="s">
        <v>60</v>
      </c>
      <c r="H12" s="30" t="s">
        <v>61</v>
      </c>
      <c r="I12" s="30" t="s">
        <v>64</v>
      </c>
      <c r="J12" s="30" t="s">
        <v>63</v>
      </c>
      <c r="K12" s="30">
        <v>5000</v>
      </c>
      <c r="L12" s="30">
        <v>400</v>
      </c>
      <c r="M12" s="30">
        <v>5400</v>
      </c>
      <c r="N12" s="38" t="s">
        <v>25</v>
      </c>
    </row>
    <row r="13" ht="18" customHeight="1">
      <c r="A13" s="29">
        <v>8</v>
      </c>
      <c r="B13" s="29" t="s">
        <v>65</v>
      </c>
      <c r="C13" s="29" t="s">
        <v>66</v>
      </c>
      <c r="D13" s="29" t="s">
        <v>18</v>
      </c>
      <c r="E13" s="29" t="s">
        <v>19</v>
      </c>
      <c r="F13" s="30" t="s">
        <v>20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31370</v>
      </c>
      <c r="L13" s="30">
        <v>2510</v>
      </c>
      <c r="M13" s="30">
        <v>33880</v>
      </c>
      <c r="N13" s="38" t="s">
        <v>25</v>
      </c>
    </row>
    <row r="14" ht="18" customHeight="1">
      <c r="A14" s="29">
        <v>9</v>
      </c>
      <c r="B14" s="29" t="s">
        <v>70</v>
      </c>
      <c r="C14" s="29" t="s">
        <v>71</v>
      </c>
      <c r="D14" s="29" t="s">
        <v>18</v>
      </c>
      <c r="E14" s="29" t="s">
        <v>19</v>
      </c>
      <c r="F14" s="30" t="s">
        <v>20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27337</v>
      </c>
      <c r="L14" s="30">
        <v>2186</v>
      </c>
      <c r="M14" s="30">
        <v>29523</v>
      </c>
      <c r="N14" s="38" t="s">
        <v>25</v>
      </c>
    </row>
    <row r="15" ht="18" customHeight="1">
      <c r="A15" s="29">
        <v>10</v>
      </c>
      <c r="B15" s="29" t="s">
        <v>75</v>
      </c>
      <c r="C15" s="29" t="s">
        <v>76</v>
      </c>
      <c r="D15" s="29" t="s">
        <v>18</v>
      </c>
      <c r="E15" s="29" t="s">
        <v>28</v>
      </c>
      <c r="F15" s="30" t="s">
        <v>29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17793</v>
      </c>
      <c r="L15" s="30">
        <v>1423</v>
      </c>
      <c r="M15" s="30">
        <v>19216</v>
      </c>
      <c r="N15" s="38" t="s">
        <v>25</v>
      </c>
    </row>
    <row r="16" ht="18" customHeight="1">
      <c r="A16" s="29">
        <v>11</v>
      </c>
      <c r="B16" s="29" t="s">
        <v>80</v>
      </c>
      <c r="C16" s="29" t="s">
        <v>81</v>
      </c>
      <c r="D16" s="29" t="s">
        <v>18</v>
      </c>
      <c r="E16" s="29" t="s">
        <v>51</v>
      </c>
      <c r="F16" s="30" t="s">
        <v>52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72900</v>
      </c>
      <c r="L16" s="30">
        <v>5832</v>
      </c>
      <c r="M16" s="30">
        <v>78732</v>
      </c>
      <c r="N16" s="38" t="s">
        <v>85</v>
      </c>
    </row>
    <row r="17" ht="18" customHeight="1">
      <c r="A17" s="29">
        <v>12</v>
      </c>
      <c r="B17" s="29" t="s">
        <v>86</v>
      </c>
      <c r="C17" s="29" t="s">
        <v>87</v>
      </c>
      <c r="D17" s="29" t="s">
        <v>18</v>
      </c>
      <c r="E17" s="29" t="s">
        <v>41</v>
      </c>
      <c r="F17" s="30" t="s">
        <v>42</v>
      </c>
      <c r="G17" s="30" t="s">
        <v>88</v>
      </c>
      <c r="H17" s="30" t="s">
        <v>89</v>
      </c>
      <c r="I17" s="30" t="s">
        <v>90</v>
      </c>
      <c r="J17" s="30" t="s">
        <v>24</v>
      </c>
      <c r="K17" s="30">
        <v>17600</v>
      </c>
      <c r="L17" s="30">
        <v>1408</v>
      </c>
      <c r="M17" s="30">
        <v>19008</v>
      </c>
      <c r="N17" s="38" t="s">
        <v>25</v>
      </c>
    </row>
    <row r="18" ht="18" customHeight="1">
      <c r="A18" s="29">
        <v>13</v>
      </c>
      <c r="B18" s="29" t="s">
        <v>91</v>
      </c>
      <c r="C18" s="29" t="s">
        <v>92</v>
      </c>
      <c r="D18" s="29" t="s">
        <v>18</v>
      </c>
      <c r="E18" s="29" t="s">
        <v>28</v>
      </c>
      <c r="F18" s="30" t="s">
        <v>29</v>
      </c>
      <c r="G18" s="30" t="s">
        <v>93</v>
      </c>
      <c r="H18" s="30" t="s">
        <v>94</v>
      </c>
      <c r="I18" s="30" t="s">
        <v>95</v>
      </c>
      <c r="J18" s="30" t="s">
        <v>24</v>
      </c>
      <c r="K18" s="30">
        <v>20100</v>
      </c>
      <c r="L18" s="30">
        <v>1608</v>
      </c>
      <c r="M18" s="30">
        <v>21708</v>
      </c>
      <c r="N18" s="38" t="s">
        <v>25</v>
      </c>
    </row>
    <row r="19" ht="18" customHeight="1">
      <c r="A19" s="29">
        <v>14</v>
      </c>
      <c r="B19" s="29" t="s">
        <v>96</v>
      </c>
      <c r="C19" s="29" t="s">
        <v>97</v>
      </c>
      <c r="D19" s="29" t="s">
        <v>18</v>
      </c>
      <c r="E19" s="29" t="s">
        <v>58</v>
      </c>
      <c r="F19" s="30" t="s">
        <v>59</v>
      </c>
      <c r="G19" s="30" t="s">
        <v>60</v>
      </c>
      <c r="H19" s="30" t="s">
        <v>61</v>
      </c>
      <c r="I19" s="30" t="s">
        <v>98</v>
      </c>
      <c r="J19" s="30" t="s">
        <v>24</v>
      </c>
      <c r="K19" s="30">
        <v>249800</v>
      </c>
      <c r="L19" s="30">
        <v>19984</v>
      </c>
      <c r="M19" s="30">
        <v>269784</v>
      </c>
      <c r="N19" s="38" t="s">
        <v>25</v>
      </c>
    </row>
    <row r="20" ht="18" customHeight="1">
      <c r="A20" s="29">
        <v>15</v>
      </c>
      <c r="B20" s="29" t="s">
        <v>96</v>
      </c>
      <c r="C20" s="29" t="s">
        <v>97</v>
      </c>
      <c r="D20" s="29" t="s">
        <v>18</v>
      </c>
      <c r="E20" s="29" t="s">
        <v>58</v>
      </c>
      <c r="F20" s="30" t="s">
        <v>59</v>
      </c>
      <c r="G20" s="30" t="s">
        <v>60</v>
      </c>
      <c r="H20" s="30" t="s">
        <v>61</v>
      </c>
      <c r="I20" s="30" t="s">
        <v>99</v>
      </c>
      <c r="J20" s="30" t="s">
        <v>24</v>
      </c>
      <c r="K20" s="30">
        <v>22000</v>
      </c>
      <c r="L20" s="30">
        <v>1760</v>
      </c>
      <c r="M20" s="30">
        <v>23760</v>
      </c>
      <c r="N20" s="38" t="s">
        <v>25</v>
      </c>
    </row>
    <row r="21" ht="18" customHeight="1">
      <c r="A21" s="29">
        <v>16</v>
      </c>
      <c r="B21" s="29" t="s">
        <v>96</v>
      </c>
      <c r="C21" s="29" t="s">
        <v>97</v>
      </c>
      <c r="D21" s="29" t="s">
        <v>18</v>
      </c>
      <c r="E21" s="29" t="s">
        <v>19</v>
      </c>
      <c r="F21" s="30" t="s">
        <v>20</v>
      </c>
      <c r="G21" s="30" t="s">
        <v>100</v>
      </c>
      <c r="H21" s="30" t="s">
        <v>101</v>
      </c>
      <c r="I21" s="30" t="s">
        <v>102</v>
      </c>
      <c r="J21" s="30" t="s">
        <v>24</v>
      </c>
      <c r="K21" s="30">
        <v>115000</v>
      </c>
      <c r="L21" s="30">
        <v>9200</v>
      </c>
      <c r="M21" s="30">
        <v>124200</v>
      </c>
      <c r="N21" s="38" t="s">
        <v>25</v>
      </c>
    </row>
    <row r="22" ht="18" customHeight="1">
      <c r="A22" s="29">
        <v>17</v>
      </c>
      <c r="B22" s="29" t="s">
        <v>103</v>
      </c>
      <c r="C22" s="29" t="s">
        <v>104</v>
      </c>
      <c r="D22" s="29" t="s">
        <v>18</v>
      </c>
      <c r="E22" s="29" t="s">
        <v>41</v>
      </c>
      <c r="F22" s="30" t="s">
        <v>42</v>
      </c>
      <c r="G22" s="30" t="s">
        <v>88</v>
      </c>
      <c r="H22" s="30" t="s">
        <v>89</v>
      </c>
      <c r="I22" s="30" t="s">
        <v>105</v>
      </c>
      <c r="J22" s="30" t="s">
        <v>63</v>
      </c>
      <c r="K22" s="30">
        <v>9000</v>
      </c>
      <c r="L22" s="30">
        <v>720</v>
      </c>
      <c r="M22" s="30">
        <v>9720</v>
      </c>
      <c r="N22" s="38" t="s">
        <v>25</v>
      </c>
    </row>
    <row r="23" ht="18" customHeight="1">
      <c r="A23" s="29">
        <v>17</v>
      </c>
      <c r="B23" s="29" t="s">
        <v>103</v>
      </c>
      <c r="C23" s="29" t="s">
        <v>104</v>
      </c>
      <c r="D23" s="29" t="s">
        <v>18</v>
      </c>
      <c r="E23" s="29" t="s">
        <v>34</v>
      </c>
      <c r="F23" s="30" t="s">
        <v>35</v>
      </c>
      <c r="G23" s="30" t="s">
        <v>36</v>
      </c>
      <c r="H23" s="30" t="s">
        <v>37</v>
      </c>
      <c r="I23" s="30" t="s">
        <v>106</v>
      </c>
      <c r="J23" s="30" t="s">
        <v>63</v>
      </c>
      <c r="K23" s="30">
        <v>1000</v>
      </c>
      <c r="L23" s="30">
        <v>80</v>
      </c>
      <c r="M23" s="30">
        <v>1080</v>
      </c>
      <c r="N23" s="38" t="s">
        <v>25</v>
      </c>
    </row>
    <row r="24" ht="18" customHeight="1">
      <c r="A24" s="29">
        <v>17</v>
      </c>
      <c r="B24" s="29" t="s">
        <v>103</v>
      </c>
      <c r="C24" s="29" t="s">
        <v>104</v>
      </c>
      <c r="D24" s="29" t="s">
        <v>18</v>
      </c>
      <c r="E24" s="29" t="s">
        <v>41</v>
      </c>
      <c r="F24" s="30" t="s">
        <v>42</v>
      </c>
      <c r="G24" s="30" t="s">
        <v>93</v>
      </c>
      <c r="H24" s="30" t="s">
        <v>94</v>
      </c>
      <c r="I24" s="30" t="s">
        <v>107</v>
      </c>
      <c r="J24" s="30" t="s">
        <v>63</v>
      </c>
      <c r="K24" s="30">
        <v>1000</v>
      </c>
      <c r="L24" s="30">
        <v>80</v>
      </c>
      <c r="M24" s="30">
        <v>1080</v>
      </c>
      <c r="N24" s="38" t="s">
        <v>25</v>
      </c>
    </row>
    <row r="25" ht="18" customHeight="1">
      <c r="A25" s="29">
        <v>17</v>
      </c>
      <c r="B25" s="29" t="s">
        <v>103</v>
      </c>
      <c r="C25" s="29" t="s">
        <v>104</v>
      </c>
      <c r="D25" s="29" t="s">
        <v>18</v>
      </c>
      <c r="E25" s="29" t="s">
        <v>41</v>
      </c>
      <c r="F25" s="30" t="s">
        <v>42</v>
      </c>
      <c r="G25" s="30" t="s">
        <v>108</v>
      </c>
      <c r="H25" s="30" t="s">
        <v>109</v>
      </c>
      <c r="I25" s="30" t="s">
        <v>110</v>
      </c>
      <c r="J25" s="30" t="s">
        <v>63</v>
      </c>
      <c r="K25" s="30">
        <v>10000</v>
      </c>
      <c r="L25" s="30">
        <v>800</v>
      </c>
      <c r="M25" s="30">
        <v>10800</v>
      </c>
      <c r="N25" s="38" t="s">
        <v>25</v>
      </c>
    </row>
    <row r="26" ht="18" customHeight="1">
      <c r="A26" s="29">
        <v>17</v>
      </c>
      <c r="B26" s="29" t="s">
        <v>103</v>
      </c>
      <c r="C26" s="29" t="s">
        <v>104</v>
      </c>
      <c r="D26" s="29" t="s">
        <v>18</v>
      </c>
      <c r="E26" s="29" t="s">
        <v>41</v>
      </c>
      <c r="F26" s="30" t="s">
        <v>42</v>
      </c>
      <c r="G26" s="30" t="s">
        <v>111</v>
      </c>
      <c r="H26" s="30" t="s">
        <v>112</v>
      </c>
      <c r="I26" s="30" t="s">
        <v>113</v>
      </c>
      <c r="J26" s="30" t="s">
        <v>63</v>
      </c>
      <c r="K26" s="30">
        <v>900</v>
      </c>
      <c r="L26" s="30">
        <v>72</v>
      </c>
      <c r="M26" s="30">
        <v>972</v>
      </c>
      <c r="N26" s="38" t="s">
        <v>25</v>
      </c>
    </row>
    <row r="27" ht="18" customHeight="1">
      <c r="A27" s="29">
        <v>17</v>
      </c>
      <c r="B27" s="29" t="s">
        <v>103</v>
      </c>
      <c r="C27" s="29" t="s">
        <v>104</v>
      </c>
      <c r="D27" s="29" t="s">
        <v>18</v>
      </c>
      <c r="E27" s="29" t="s">
        <v>51</v>
      </c>
      <c r="F27" s="30" t="s">
        <v>52</v>
      </c>
      <c r="G27" s="30" t="s">
        <v>114</v>
      </c>
      <c r="H27" s="30" t="s">
        <v>115</v>
      </c>
      <c r="I27" s="30" t="s">
        <v>116</v>
      </c>
      <c r="J27" s="30" t="s">
        <v>63</v>
      </c>
      <c r="K27" s="30">
        <v>29700</v>
      </c>
      <c r="L27" s="30">
        <v>2376</v>
      </c>
      <c r="M27" s="30">
        <v>32076</v>
      </c>
      <c r="N27" s="38" t="s">
        <v>25</v>
      </c>
    </row>
    <row r="28" ht="18" customHeight="1">
      <c r="A28" s="29">
        <v>17</v>
      </c>
      <c r="B28" s="29" t="s">
        <v>103</v>
      </c>
      <c r="C28" s="29" t="s">
        <v>104</v>
      </c>
      <c r="D28" s="29" t="s">
        <v>18</v>
      </c>
      <c r="E28" s="29" t="s">
        <v>51</v>
      </c>
      <c r="F28" s="30" t="s">
        <v>52</v>
      </c>
      <c r="G28" s="30" t="s">
        <v>114</v>
      </c>
      <c r="H28" s="30" t="s">
        <v>115</v>
      </c>
      <c r="I28" s="30" t="s">
        <v>117</v>
      </c>
      <c r="J28" s="30" t="s">
        <v>63</v>
      </c>
      <c r="K28" s="30">
        <v>43500</v>
      </c>
      <c r="L28" s="30">
        <v>3480</v>
      </c>
      <c r="M28" s="30">
        <v>46980</v>
      </c>
      <c r="N28" s="38" t="s">
        <v>25</v>
      </c>
    </row>
    <row r="29" ht="18" customHeight="1">
      <c r="A29" s="29">
        <v>17</v>
      </c>
      <c r="B29" s="29" t="s">
        <v>103</v>
      </c>
      <c r="C29" s="29" t="s">
        <v>104</v>
      </c>
      <c r="D29" s="29" t="s">
        <v>18</v>
      </c>
      <c r="E29" s="29" t="s">
        <v>51</v>
      </c>
      <c r="F29" s="30" t="s">
        <v>52</v>
      </c>
      <c r="G29" s="30" t="s">
        <v>114</v>
      </c>
      <c r="H29" s="30" t="s">
        <v>115</v>
      </c>
      <c r="I29" s="30" t="s">
        <v>118</v>
      </c>
      <c r="J29" s="30" t="s">
        <v>63</v>
      </c>
      <c r="K29" s="30">
        <v>16400</v>
      </c>
      <c r="L29" s="30">
        <v>1312</v>
      </c>
      <c r="M29" s="30">
        <v>17712</v>
      </c>
      <c r="N29" s="38" t="s">
        <v>25</v>
      </c>
    </row>
    <row r="30" ht="18" customHeight="1">
      <c r="A30" s="29">
        <v>17</v>
      </c>
      <c r="B30" s="29" t="s">
        <v>103</v>
      </c>
      <c r="C30" s="29" t="s">
        <v>104</v>
      </c>
      <c r="D30" s="29" t="s">
        <v>18</v>
      </c>
      <c r="E30" s="29" t="s">
        <v>51</v>
      </c>
      <c r="F30" s="30" t="s">
        <v>52</v>
      </c>
      <c r="G30" s="30" t="s">
        <v>114</v>
      </c>
      <c r="H30" s="30" t="s">
        <v>115</v>
      </c>
      <c r="I30" s="30" t="s">
        <v>119</v>
      </c>
      <c r="J30" s="30" t="s">
        <v>63</v>
      </c>
      <c r="K30" s="30">
        <v>16400</v>
      </c>
      <c r="L30" s="30">
        <v>1312</v>
      </c>
      <c r="M30" s="30">
        <v>17712</v>
      </c>
      <c r="N30" s="38" t="s">
        <v>25</v>
      </c>
    </row>
    <row r="31" ht="18" customHeight="1">
      <c r="A31" s="29">
        <v>17</v>
      </c>
      <c r="B31" s="29" t="s">
        <v>103</v>
      </c>
      <c r="C31" s="29" t="s">
        <v>104</v>
      </c>
      <c r="D31" s="29" t="s">
        <v>18</v>
      </c>
      <c r="E31" s="29" t="s">
        <v>51</v>
      </c>
      <c r="F31" s="30" t="s">
        <v>52</v>
      </c>
      <c r="G31" s="30" t="s">
        <v>114</v>
      </c>
      <c r="H31" s="30" t="s">
        <v>115</v>
      </c>
      <c r="I31" s="30" t="s">
        <v>120</v>
      </c>
      <c r="J31" s="30" t="s">
        <v>63</v>
      </c>
      <c r="K31" s="30">
        <v>32800</v>
      </c>
      <c r="L31" s="30">
        <v>2624</v>
      </c>
      <c r="M31" s="30">
        <v>35424</v>
      </c>
      <c r="N31" s="38" t="s">
        <v>25</v>
      </c>
    </row>
    <row r="32" ht="18" customHeight="1">
      <c r="A32" s="29">
        <v>18</v>
      </c>
      <c r="B32" s="29" t="s">
        <v>121</v>
      </c>
      <c r="C32" s="29" t="s">
        <v>122</v>
      </c>
      <c r="D32" s="29" t="s">
        <v>18</v>
      </c>
      <c r="E32" s="29" t="s">
        <v>28</v>
      </c>
      <c r="F32" s="30" t="s">
        <v>29</v>
      </c>
      <c r="G32" s="30" t="s">
        <v>123</v>
      </c>
      <c r="H32" s="30" t="s">
        <v>124</v>
      </c>
      <c r="I32" s="30" t="s">
        <v>125</v>
      </c>
      <c r="J32" s="30" t="s">
        <v>24</v>
      </c>
      <c r="K32" s="30">
        <v>61561</v>
      </c>
      <c r="L32" s="30">
        <v>4925</v>
      </c>
      <c r="M32" s="30">
        <v>66486</v>
      </c>
      <c r="N32" s="38" t="s">
        <v>25</v>
      </c>
    </row>
    <row r="33">
      <c r="A33" s="31"/>
      <c r="B33" s="32"/>
      <c r="C33" s="31"/>
      <c r="D33" s="32"/>
      <c r="E33" s="32"/>
      <c r="F33" s="33"/>
      <c r="G33" s="34"/>
      <c r="H33" s="35"/>
      <c r="I33" s="36"/>
      <c r="J33" s="35"/>
      <c r="K33" s="33">
        <f>SUM(K5:K32)</f>
      </c>
      <c r="L33" s="33">
        <f>SUM(L5:L32)</f>
      </c>
      <c r="M33" s="33">
        <f>SUM(M5:M32)</f>
      </c>
      <c r="N33" s="37"/>
      <c r="O33" s="18"/>
      <c r="P33" s="18"/>
    </row>
    <row r="34" ht="18" customHeight="1">
      <c r="A34" s="25"/>
      <c r="B34" s="25"/>
      <c r="C34" s="25"/>
      <c r="D34" s="25"/>
      <c r="E34" s="2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mergeCells>
    <mergeCell ref="A34:E3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