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<sst xmlns="http://schemas.openxmlformats.org/spreadsheetml/2006/main" count="118" uniqueCount="118">
  <si>
    <t>請求書入力仕訳</t>
  </si>
  <si>
    <t>責任者</t>
  </si>
  <si>
    <t>部門名：スパークルⅡ本町(109)</t>
  </si>
  <si>
    <t>担当者</t>
  </si>
  <si>
    <t>2023年07月07日～2023年08月06日締め分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</si>
  <si>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</si>
  <si>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</si>
  <si>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</si>
  <si>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</si>
  <si>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</si>
  <si>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</si>
  <si>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</si>
  <si>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</si>
  <si>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</si>
  <si>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</si>
  <si>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</si>
  <si>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</si>
  <si>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</si>
  <si>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109</t>
  </si>
  <si>
    <t>86150</t>
  </si>
  <si>
    <t>修繕費</t>
  </si>
  <si>
    <t>E002</t>
  </si>
  <si>
    <t>パフォーマンスチャ－ジ</t>
  </si>
  <si>
    <t>7月度パフォーマンスチャージ代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</si>
  <si>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</si>
  <si>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</si>
  <si>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</si>
  <si>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</si>
  <si>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</si>
  <si>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</si>
  <si>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</si>
  <si>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</si>
  <si>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7月度サニタリー全般</t>
  </si>
  <si>
    <t>4015</t>
  </si>
  <si>
    <t>㈱一広ケーｱﾝﾄﾞエー</t>
  </si>
  <si>
    <t>86145</t>
  </si>
  <si>
    <t>販売促進費</t>
  </si>
  <si>
    <t>D007</t>
  </si>
  <si>
    <t>広告掲載料</t>
  </si>
  <si>
    <t>7月度P-WORLD掲載料</t>
  </si>
  <si>
    <t>1901</t>
  </si>
  <si>
    <t>㈱ユニマットライフ</t>
  </si>
  <si>
    <t>K009</t>
  </si>
  <si>
    <t>マット・モップ等</t>
  </si>
  <si>
    <t>7月度レンタルマット代</t>
  </si>
  <si>
    <t>8800</t>
  </si>
  <si>
    <t>日本郵便㈱　武蔵府中支店</t>
  </si>
  <si>
    <t>D005</t>
  </si>
  <si>
    <t>ＤＭ関連費用</t>
  </si>
  <si>
    <t>7月度ダイレクトメール後納料金</t>
  </si>
  <si>
    <t>6030</t>
  </si>
  <si>
    <t>都ユニリース㈱</t>
  </si>
  <si>
    <t>K001</t>
  </si>
  <si>
    <t>クリーニング代</t>
  </si>
  <si>
    <t>7月度制服レンタル代</t>
  </si>
  <si>
    <t>5131</t>
  </si>
  <si>
    <t>㈲古川新興</t>
  </si>
  <si>
    <t>K004</t>
  </si>
  <si>
    <t>ゴミ処理</t>
  </si>
  <si>
    <t>7月度　ゴミ処理費</t>
  </si>
  <si>
    <t>3217</t>
  </si>
  <si>
    <t>㈱末吉商会</t>
  </si>
  <si>
    <t>D002</t>
  </si>
  <si>
    <t>アメニティ用品</t>
  </si>
  <si>
    <t>貸おしぼり</t>
  </si>
  <si>
    <t>2:外税</t>
  </si>
  <si>
    <t>TS　スパークル　紙オシボリ</t>
  </si>
  <si>
    <t>86300</t>
  </si>
  <si>
    <t>支払手数料</t>
  </si>
  <si>
    <t>V013</t>
  </si>
  <si>
    <t>レンタル料</t>
  </si>
  <si>
    <t>温冷庫リース料金</t>
  </si>
  <si>
    <t>4014</t>
  </si>
  <si>
    <t>ゲンダイエージェンシー㈱</t>
  </si>
  <si>
    <t>Yahoo!ディスプレイ広告　7/1-24運用費・運用手数料</t>
  </si>
  <si>
    <t>PachiAd運用費・運用手数料6/30-7/25実施</t>
  </si>
  <si>
    <t>LINE月額費用　7月分</t>
  </si>
  <si>
    <t>0826</t>
  </si>
  <si>
    <t>㈱さくらトータルサービス</t>
  </si>
  <si>
    <t>86100</t>
  </si>
  <si>
    <t>事務消耗品費</t>
  </si>
  <si>
    <t>A004</t>
  </si>
  <si>
    <t>備品</t>
  </si>
  <si>
    <t>納品書（シリンダー）</t>
  </si>
  <si>
    <t>E001</t>
  </si>
  <si>
    <t>機械設備修理</t>
  </si>
  <si>
    <t>店内LED照明交換</t>
  </si>
  <si>
    <t>本町店誘導灯交換工事</t>
  </si>
  <si>
    <t>86155</t>
  </si>
  <si>
    <t>保守管理費</t>
  </si>
  <si>
    <t>F001</t>
  </si>
  <si>
    <t>設備保守料</t>
  </si>
  <si>
    <t>コレクタ　　エアコン冷ケースフィルター清掃</t>
  </si>
  <si>
    <t>4019</t>
  </si>
  <si>
    <t>㈱貢献　経費</t>
  </si>
  <si>
    <t>7/31　スマートユニット（HC　BOX含む）</t>
  </si>
  <si>
    <t>8323-2310</t>
  </si>
  <si>
    <t>E004</t>
  </si>
  <si>
    <t>入れ替え台取付</t>
  </si>
  <si>
    <t>7/17パチスロ設置</t>
  </si>
  <si>
    <t>7/2ぱちんこ設置</t>
  </si>
  <si>
    <t>7472</t>
  </si>
  <si>
    <t>㈱まさや</t>
  </si>
  <si>
    <t>K010</t>
  </si>
  <si>
    <t>清掃用品・衛生用品</t>
  </si>
  <si>
    <t>ゴミ袋MAX　半透明　025　90L</t>
  </si>
  <si>
    <t>トイレットペーパー</t>
  </si>
  <si>
    <t>2459</t>
  </si>
  <si>
    <t>㈱マースエンジニアリング</t>
  </si>
  <si>
    <t>7/13　JC払出ラックモーター部ｘ3</t>
  </si>
  <si>
    <t>2341</t>
  </si>
  <si>
    <t>㈱徳商運輸</t>
  </si>
  <si>
    <t>86340</t>
  </si>
  <si>
    <t>運賃荷造費</t>
  </si>
  <si>
    <t>Z001</t>
  </si>
  <si>
    <t>配送費・運賃</t>
  </si>
  <si>
    <t>7月度　運送料</t>
  </si>
  <si>
    <t>2956-2318　2956-2319　2956-2320　2956-2321　2956-2322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</si>
</sst>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6898</v>
      </c>
      <c r="L5" s="30">
        <v>689</v>
      </c>
      <c r="M5" s="30">
        <v>7587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24820</v>
      </c>
      <c r="L6" s="30">
        <v>2482</v>
      </c>
      <c r="M6" s="30">
        <v>27302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17000</v>
      </c>
      <c r="L7" s="30">
        <v>1700</v>
      </c>
      <c r="M7" s="30">
        <v>18700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28</v>
      </c>
      <c r="F8" s="30" t="s">
        <v>29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10260</v>
      </c>
      <c r="L8" s="30">
        <v>1026</v>
      </c>
      <c r="M8" s="30">
        <v>11286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35</v>
      </c>
      <c r="F9" s="30" t="s">
        <v>36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5670</v>
      </c>
      <c r="L9" s="30">
        <v>567</v>
      </c>
      <c r="M9" s="30">
        <v>6237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28</v>
      </c>
      <c r="F10" s="30" t="s">
        <v>29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66670</v>
      </c>
      <c r="L10" s="30">
        <v>6667</v>
      </c>
      <c r="M10" s="30">
        <v>73337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28</v>
      </c>
      <c r="F11" s="30" t="s">
        <v>29</v>
      </c>
      <c r="G11" s="30" t="s">
        <v>57</v>
      </c>
      <c r="H11" s="30" t="s">
        <v>58</v>
      </c>
      <c r="I11" s="30" t="s">
        <v>59</v>
      </c>
      <c r="J11" s="30" t="s">
        <v>24</v>
      </c>
      <c r="K11" s="30">
        <v>19158</v>
      </c>
      <c r="L11" s="30">
        <v>1915</v>
      </c>
      <c r="M11" s="30">
        <v>21073</v>
      </c>
      <c r="N11" s="38" t="s">
        <v>25</v>
      </c>
    </row>
    <row r="12" ht="18" customHeight="1">
      <c r="A12" s="29">
        <v>8</v>
      </c>
      <c r="B12" s="29" t="s">
        <v>60</v>
      </c>
      <c r="C12" s="29" t="s">
        <v>61</v>
      </c>
      <c r="D12" s="29" t="s">
        <v>18</v>
      </c>
      <c r="E12" s="29" t="s">
        <v>35</v>
      </c>
      <c r="F12" s="30" t="s">
        <v>36</v>
      </c>
      <c r="G12" s="30" t="s">
        <v>62</v>
      </c>
      <c r="H12" s="30" t="s">
        <v>63</v>
      </c>
      <c r="I12" s="30" t="s">
        <v>64</v>
      </c>
      <c r="J12" s="30" t="s">
        <v>65</v>
      </c>
      <c r="K12" s="30">
        <v>8140</v>
      </c>
      <c r="L12" s="30">
        <v>814</v>
      </c>
      <c r="M12" s="30">
        <v>8954</v>
      </c>
      <c r="N12" s="38" t="s">
        <v>25</v>
      </c>
    </row>
    <row r="13" ht="18" customHeight="1">
      <c r="A13" s="29">
        <v>8</v>
      </c>
      <c r="B13" s="29" t="s">
        <v>60</v>
      </c>
      <c r="C13" s="29" t="s">
        <v>61</v>
      </c>
      <c r="D13" s="29" t="s">
        <v>18</v>
      </c>
      <c r="E13" s="29" t="s">
        <v>35</v>
      </c>
      <c r="F13" s="30" t="s">
        <v>36</v>
      </c>
      <c r="G13" s="30" t="s">
        <v>62</v>
      </c>
      <c r="H13" s="30" t="s">
        <v>63</v>
      </c>
      <c r="I13" s="30" t="s">
        <v>66</v>
      </c>
      <c r="J13" s="30" t="s">
        <v>65</v>
      </c>
      <c r="K13" s="30">
        <v>21275</v>
      </c>
      <c r="L13" s="30">
        <v>2127</v>
      </c>
      <c r="M13" s="30">
        <v>23402</v>
      </c>
      <c r="N13" s="38" t="s">
        <v>25</v>
      </c>
    </row>
    <row r="14" ht="18" customHeight="1">
      <c r="A14" s="29">
        <v>8</v>
      </c>
      <c r="B14" s="29" t="s">
        <v>60</v>
      </c>
      <c r="C14" s="29" t="s">
        <v>61</v>
      </c>
      <c r="D14" s="29" t="s">
        <v>18</v>
      </c>
      <c r="E14" s="29" t="s">
        <v>67</v>
      </c>
      <c r="F14" s="30" t="s">
        <v>68</v>
      </c>
      <c r="G14" s="30" t="s">
        <v>69</v>
      </c>
      <c r="H14" s="30" t="s">
        <v>70</v>
      </c>
      <c r="I14" s="30" t="s">
        <v>71</v>
      </c>
      <c r="J14" s="30" t="s">
        <v>65</v>
      </c>
      <c r="K14" s="30">
        <v>1000</v>
      </c>
      <c r="L14" s="30">
        <v>100</v>
      </c>
      <c r="M14" s="30">
        <v>1100</v>
      </c>
      <c r="N14" s="38" t="s">
        <v>25</v>
      </c>
    </row>
    <row r="15" ht="18" customHeight="1">
      <c r="A15" s="29">
        <v>9</v>
      </c>
      <c r="B15" s="29" t="s">
        <v>72</v>
      </c>
      <c r="C15" s="29" t="s">
        <v>73</v>
      </c>
      <c r="D15" s="29" t="s">
        <v>18</v>
      </c>
      <c r="E15" s="29" t="s">
        <v>35</v>
      </c>
      <c r="F15" s="30" t="s">
        <v>36</v>
      </c>
      <c r="G15" s="30" t="s">
        <v>37</v>
      </c>
      <c r="H15" s="30" t="s">
        <v>38</v>
      </c>
      <c r="I15" s="30" t="s">
        <v>74</v>
      </c>
      <c r="J15" s="30" t="s">
        <v>24</v>
      </c>
      <c r="K15" s="30">
        <v>48000</v>
      </c>
      <c r="L15" s="30">
        <v>4800</v>
      </c>
      <c r="M15" s="30">
        <v>52800</v>
      </c>
      <c r="N15" s="38" t="s">
        <v>25</v>
      </c>
    </row>
    <row r="16" ht="18" customHeight="1">
      <c r="A16" s="29">
        <v>9</v>
      </c>
      <c r="B16" s="29" t="s">
        <v>72</v>
      </c>
      <c r="C16" s="29" t="s">
        <v>73</v>
      </c>
      <c r="D16" s="29" t="s">
        <v>18</v>
      </c>
      <c r="E16" s="29" t="s">
        <v>35</v>
      </c>
      <c r="F16" s="30" t="s">
        <v>36</v>
      </c>
      <c r="G16" s="30" t="s">
        <v>37</v>
      </c>
      <c r="H16" s="30" t="s">
        <v>38</v>
      </c>
      <c r="I16" s="30" t="s">
        <v>75</v>
      </c>
      <c r="J16" s="30" t="s">
        <v>24</v>
      </c>
      <c r="K16" s="30">
        <v>120000</v>
      </c>
      <c r="L16" s="30">
        <v>12000</v>
      </c>
      <c r="M16" s="30">
        <v>132000</v>
      </c>
      <c r="N16" s="38" t="s">
        <v>25</v>
      </c>
    </row>
    <row r="17" ht="18" customHeight="1">
      <c r="A17" s="29">
        <v>9</v>
      </c>
      <c r="B17" s="29" t="s">
        <v>72</v>
      </c>
      <c r="C17" s="29" t="s">
        <v>73</v>
      </c>
      <c r="D17" s="29" t="s">
        <v>18</v>
      </c>
      <c r="E17" s="29" t="s">
        <v>35</v>
      </c>
      <c r="F17" s="30" t="s">
        <v>36</v>
      </c>
      <c r="G17" s="30" t="s">
        <v>37</v>
      </c>
      <c r="H17" s="30" t="s">
        <v>38</v>
      </c>
      <c r="I17" s="30" t="s">
        <v>76</v>
      </c>
      <c r="J17" s="30" t="s">
        <v>24</v>
      </c>
      <c r="K17" s="30">
        <v>20100</v>
      </c>
      <c r="L17" s="30">
        <v>2010</v>
      </c>
      <c r="M17" s="30">
        <v>22110</v>
      </c>
      <c r="N17" s="38" t="s">
        <v>25</v>
      </c>
    </row>
    <row r="18" ht="18" customHeight="1">
      <c r="A18" s="29">
        <v>10</v>
      </c>
      <c r="B18" s="29" t="s">
        <v>77</v>
      </c>
      <c r="C18" s="29" t="s">
        <v>78</v>
      </c>
      <c r="D18" s="29" t="s">
        <v>18</v>
      </c>
      <c r="E18" s="29" t="s">
        <v>79</v>
      </c>
      <c r="F18" s="30" t="s">
        <v>80</v>
      </c>
      <c r="G18" s="30" t="s">
        <v>81</v>
      </c>
      <c r="H18" s="30" t="s">
        <v>82</v>
      </c>
      <c r="I18" s="30" t="s">
        <v>83</v>
      </c>
      <c r="J18" s="30" t="s">
        <v>65</v>
      </c>
      <c r="K18" s="30">
        <v>10560</v>
      </c>
      <c r="L18" s="30">
        <v>1056</v>
      </c>
      <c r="M18" s="30">
        <v>11616</v>
      </c>
      <c r="N18" s="38" t="s">
        <v>25</v>
      </c>
    </row>
    <row r="19" ht="18" customHeight="1">
      <c r="A19" s="29">
        <v>10</v>
      </c>
      <c r="B19" s="29" t="s">
        <v>77</v>
      </c>
      <c r="C19" s="29" t="s">
        <v>78</v>
      </c>
      <c r="D19" s="29" t="s">
        <v>18</v>
      </c>
      <c r="E19" s="29" t="s">
        <v>19</v>
      </c>
      <c r="F19" s="30" t="s">
        <v>20</v>
      </c>
      <c r="G19" s="30" t="s">
        <v>84</v>
      </c>
      <c r="H19" s="30" t="s">
        <v>85</v>
      </c>
      <c r="I19" s="30" t="s">
        <v>86</v>
      </c>
      <c r="J19" s="30" t="s">
        <v>65</v>
      </c>
      <c r="K19" s="30">
        <v>3500</v>
      </c>
      <c r="L19" s="30">
        <v>350</v>
      </c>
      <c r="M19" s="30">
        <v>3850</v>
      </c>
      <c r="N19" s="38" t="s">
        <v>25</v>
      </c>
    </row>
    <row r="20" ht="18" customHeight="1">
      <c r="A20" s="29">
        <v>10</v>
      </c>
      <c r="B20" s="29" t="s">
        <v>77</v>
      </c>
      <c r="C20" s="29" t="s">
        <v>78</v>
      </c>
      <c r="D20" s="29" t="s">
        <v>18</v>
      </c>
      <c r="E20" s="29" t="s">
        <v>19</v>
      </c>
      <c r="F20" s="30" t="s">
        <v>20</v>
      </c>
      <c r="G20" s="30" t="s">
        <v>84</v>
      </c>
      <c r="H20" s="30" t="s">
        <v>85</v>
      </c>
      <c r="I20" s="30" t="s">
        <v>87</v>
      </c>
      <c r="J20" s="30" t="s">
        <v>65</v>
      </c>
      <c r="K20" s="30">
        <v>27800</v>
      </c>
      <c r="L20" s="30">
        <v>2780</v>
      </c>
      <c r="M20" s="30">
        <v>30580</v>
      </c>
      <c r="N20" s="38" t="s">
        <v>25</v>
      </c>
    </row>
    <row r="21" ht="18" customHeight="1">
      <c r="A21" s="29">
        <v>11</v>
      </c>
      <c r="B21" s="29" t="s">
        <v>77</v>
      </c>
      <c r="C21" s="29" t="s">
        <v>78</v>
      </c>
      <c r="D21" s="29" t="s">
        <v>18</v>
      </c>
      <c r="E21" s="29" t="s">
        <v>88</v>
      </c>
      <c r="F21" s="30" t="s">
        <v>89</v>
      </c>
      <c r="G21" s="30" t="s">
        <v>90</v>
      </c>
      <c r="H21" s="30" t="s">
        <v>91</v>
      </c>
      <c r="I21" s="30" t="s">
        <v>92</v>
      </c>
      <c r="J21" s="30" t="s">
        <v>24</v>
      </c>
      <c r="K21" s="30">
        <v>249800</v>
      </c>
      <c r="L21" s="30">
        <v>24980</v>
      </c>
      <c r="M21" s="30">
        <v>274780</v>
      </c>
      <c r="N21" s="38" t="s">
        <v>25</v>
      </c>
    </row>
    <row r="22" ht="18" customHeight="1">
      <c r="A22" s="29">
        <v>12</v>
      </c>
      <c r="B22" s="29" t="s">
        <v>93</v>
      </c>
      <c r="C22" s="29" t="s">
        <v>94</v>
      </c>
      <c r="D22" s="29" t="s">
        <v>18</v>
      </c>
      <c r="E22" s="29" t="s">
        <v>19</v>
      </c>
      <c r="F22" s="30" t="s">
        <v>20</v>
      </c>
      <c r="G22" s="30" t="s">
        <v>84</v>
      </c>
      <c r="H22" s="30" t="s">
        <v>85</v>
      </c>
      <c r="I22" s="30" t="s">
        <v>95</v>
      </c>
      <c r="J22" s="30" t="s">
        <v>65</v>
      </c>
      <c r="K22" s="30">
        <v>1780000</v>
      </c>
      <c r="L22" s="30">
        <v>178000</v>
      </c>
      <c r="M22" s="30">
        <v>1958000</v>
      </c>
      <c r="N22" s="38" t="s">
        <v>96</v>
      </c>
    </row>
    <row r="23" ht="18" customHeight="1">
      <c r="A23" s="29">
        <v>12</v>
      </c>
      <c r="B23" s="29" t="s">
        <v>93</v>
      </c>
      <c r="C23" s="29" t="s">
        <v>94</v>
      </c>
      <c r="D23" s="29" t="s">
        <v>18</v>
      </c>
      <c r="E23" s="29" t="s">
        <v>19</v>
      </c>
      <c r="F23" s="30" t="s">
        <v>20</v>
      </c>
      <c r="G23" s="30" t="s">
        <v>97</v>
      </c>
      <c r="H23" s="30" t="s">
        <v>98</v>
      </c>
      <c r="I23" s="30" t="s">
        <v>99</v>
      </c>
      <c r="J23" s="30" t="s">
        <v>65</v>
      </c>
      <c r="K23" s="30">
        <v>66000</v>
      </c>
      <c r="L23" s="30">
        <v>6600</v>
      </c>
      <c r="M23" s="30">
        <v>72600</v>
      </c>
      <c r="N23" s="38" t="s">
        <v>96</v>
      </c>
    </row>
    <row r="24" ht="18" customHeight="1">
      <c r="A24" s="29">
        <v>12</v>
      </c>
      <c r="B24" s="29" t="s">
        <v>93</v>
      </c>
      <c r="C24" s="29" t="s">
        <v>94</v>
      </c>
      <c r="D24" s="29" t="s">
        <v>18</v>
      </c>
      <c r="E24" s="29" t="s">
        <v>19</v>
      </c>
      <c r="F24" s="30" t="s">
        <v>20</v>
      </c>
      <c r="G24" s="30" t="s">
        <v>97</v>
      </c>
      <c r="H24" s="30" t="s">
        <v>98</v>
      </c>
      <c r="I24" s="30" t="s">
        <v>100</v>
      </c>
      <c r="J24" s="30" t="s">
        <v>65</v>
      </c>
      <c r="K24" s="30">
        <v>24000</v>
      </c>
      <c r="L24" s="30">
        <v>2400</v>
      </c>
      <c r="M24" s="30">
        <v>26400</v>
      </c>
      <c r="N24" s="38" t="s">
        <v>96</v>
      </c>
    </row>
    <row r="25" ht="18" customHeight="1">
      <c r="A25" s="29">
        <v>13</v>
      </c>
      <c r="B25" s="29" t="s">
        <v>101</v>
      </c>
      <c r="C25" s="29" t="s">
        <v>102</v>
      </c>
      <c r="D25" s="29" t="s">
        <v>18</v>
      </c>
      <c r="E25" s="29" t="s">
        <v>28</v>
      </c>
      <c r="F25" s="30" t="s">
        <v>29</v>
      </c>
      <c r="G25" s="30" t="s">
        <v>103</v>
      </c>
      <c r="H25" s="30" t="s">
        <v>104</v>
      </c>
      <c r="I25" s="30" t="s">
        <v>105</v>
      </c>
      <c r="J25" s="30" t="s">
        <v>65</v>
      </c>
      <c r="K25" s="30">
        <v>9476</v>
      </c>
      <c r="L25" s="30">
        <v>947</v>
      </c>
      <c r="M25" s="30">
        <v>10423</v>
      </c>
      <c r="N25" s="38" t="s">
        <v>25</v>
      </c>
    </row>
    <row r="26" ht="18" customHeight="1">
      <c r="A26" s="29">
        <v>13</v>
      </c>
      <c r="B26" s="29" t="s">
        <v>101</v>
      </c>
      <c r="C26" s="29" t="s">
        <v>102</v>
      </c>
      <c r="D26" s="29" t="s">
        <v>18</v>
      </c>
      <c r="E26" s="29" t="s">
        <v>35</v>
      </c>
      <c r="F26" s="30" t="s">
        <v>36</v>
      </c>
      <c r="G26" s="30" t="s">
        <v>62</v>
      </c>
      <c r="H26" s="30" t="s">
        <v>63</v>
      </c>
      <c r="I26" s="30" t="s">
        <v>106</v>
      </c>
      <c r="J26" s="30" t="s">
        <v>65</v>
      </c>
      <c r="K26" s="30">
        <v>10602</v>
      </c>
      <c r="L26" s="30">
        <v>1061</v>
      </c>
      <c r="M26" s="30">
        <v>11663</v>
      </c>
      <c r="N26" s="38" t="s">
        <v>25</v>
      </c>
    </row>
    <row r="27" ht="18" customHeight="1">
      <c r="A27" s="29">
        <v>14</v>
      </c>
      <c r="B27" s="29" t="s">
        <v>107</v>
      </c>
      <c r="C27" s="29" t="s">
        <v>108</v>
      </c>
      <c r="D27" s="29" t="s">
        <v>18</v>
      </c>
      <c r="E27" s="29" t="s">
        <v>79</v>
      </c>
      <c r="F27" s="30" t="s">
        <v>80</v>
      </c>
      <c r="G27" s="30" t="s">
        <v>81</v>
      </c>
      <c r="H27" s="30" t="s">
        <v>82</v>
      </c>
      <c r="I27" s="30" t="s">
        <v>109</v>
      </c>
      <c r="J27" s="30" t="s">
        <v>24</v>
      </c>
      <c r="K27" s="30">
        <v>11728</v>
      </c>
      <c r="L27" s="30">
        <v>1172</v>
      </c>
      <c r="M27" s="30">
        <v>12900</v>
      </c>
      <c r="N27" s="38" t="s">
        <v>25</v>
      </c>
    </row>
    <row r="28" ht="18" customHeight="1">
      <c r="A28" s="29">
        <v>15</v>
      </c>
      <c r="B28" s="29" t="s">
        <v>110</v>
      </c>
      <c r="C28" s="29" t="s">
        <v>111</v>
      </c>
      <c r="D28" s="29" t="s">
        <v>18</v>
      </c>
      <c r="E28" s="29" t="s">
        <v>112</v>
      </c>
      <c r="F28" s="30" t="s">
        <v>113</v>
      </c>
      <c r="G28" s="30" t="s">
        <v>114</v>
      </c>
      <c r="H28" s="30" t="s">
        <v>115</v>
      </c>
      <c r="I28" s="30" t="s">
        <v>116</v>
      </c>
      <c r="J28" s="30" t="s">
        <v>24</v>
      </c>
      <c r="K28" s="30">
        <v>131600</v>
      </c>
      <c r="L28" s="30">
        <v>13160</v>
      </c>
      <c r="M28" s="30">
        <v>144760</v>
      </c>
      <c r="N28" s="38" t="s">
        <v>117</v>
      </c>
    </row>
    <row r="29">
      <c r="A29" s="31"/>
      <c r="B29" s="32"/>
      <c r="C29" s="31"/>
      <c r="D29" s="32"/>
      <c r="E29" s="32"/>
      <c r="F29" s="33"/>
      <c r="G29" s="34"/>
      <c r="H29" s="35"/>
      <c r="I29" s="36"/>
      <c r="J29" s="35"/>
      <c r="K29" s="33">
        <f>SUM(K5:K28)</f>
      </c>
      <c r="L29" s="33">
        <f>SUM(L5:L28)</f>
      </c>
      <c r="M29" s="33">
        <f>SUM(M5:M28)</f>
      </c>
      <c r="N29" s="37"/>
      <c r="O29" s="18"/>
      <c r="P29" s="18"/>
    </row>
    <row r="30" ht="18" customHeight="1">
      <c r="A30" s="25"/>
      <c r="B30" s="25"/>
      <c r="C30" s="25"/>
      <c r="D30" s="25"/>
      <c r="E30" s="25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</row>
  </sheetData>
  <mergeCells>
    <mergeCell ref="A30:E3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