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<sst xmlns="http://schemas.openxmlformats.org/spreadsheetml/2006/main" count="86" uniqueCount="86">
  <si>
    <t>請求書入力仕訳</t>
  </si>
  <si>
    <t>責任者</t>
  </si>
  <si>
    <t>部門名：ＣＨＩＫＡＳＡＫＵⅡ(110)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</si>
  <si>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</si>
  <si>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</si>
  <si>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</si>
  <si>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</si>
  <si>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</si>
  <si>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</si>
  <si>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</si>
  <si>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</si>
  <si>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</si>
  <si>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</si>
  <si>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</si>
  <si>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</si>
  <si>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</si>
  <si>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</si>
  <si>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西東京主管支店</t>
  </si>
  <si>
    <t>110</t>
  </si>
  <si>
    <t>86340</t>
  </si>
  <si>
    <t>運賃荷造費</t>
  </si>
  <si>
    <t>Z001</t>
  </si>
  <si>
    <t xml:space="preserve">配送費・運賃    </t>
  </si>
  <si>
    <t>着払運賃</t>
  </si>
  <si>
    <t>1:内税</t>
  </si>
  <si>
    <t/>
  </si>
  <si>
    <t>6030</t>
  </si>
  <si>
    <t>都ユニリース㈱</t>
  </si>
  <si>
    <t>86190</t>
  </si>
  <si>
    <t>衛生費</t>
  </si>
  <si>
    <t>K001</t>
  </si>
  <si>
    <t xml:space="preserve">クリーニング代  </t>
  </si>
  <si>
    <t>ユニフォームレンタル　クリーニング代</t>
  </si>
  <si>
    <t>3217</t>
  </si>
  <si>
    <t>㈱末吉商会</t>
  </si>
  <si>
    <t>86145</t>
  </si>
  <si>
    <t>販売促進費</t>
  </si>
  <si>
    <t>D002</t>
  </si>
  <si>
    <t xml:space="preserve">アメニティ用品  </t>
  </si>
  <si>
    <t>名入りおしぼり　他</t>
  </si>
  <si>
    <t>7471</t>
  </si>
  <si>
    <t>㈱ＮＳＫ</t>
  </si>
  <si>
    <t>お客様用レジ袋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</si>
  <si>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</si>
  <si>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</si>
  <si>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</si>
  <si>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</si>
  <si>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</si>
  <si>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</si>
  <si>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1月分パフォーマンスチャージ</t>
  </si>
  <si>
    <t>4015</t>
  </si>
  <si>
    <t>㈱一広ケーｱﾝﾄﾞエー</t>
  </si>
  <si>
    <t>D007</t>
  </si>
  <si>
    <t xml:space="preserve">Ｐ広告掲載料    </t>
  </si>
  <si>
    <t>P-WORLD掲載費</t>
  </si>
  <si>
    <t>0901</t>
  </si>
  <si>
    <t>㈱トーヨー</t>
  </si>
  <si>
    <t>K010</t>
  </si>
  <si>
    <t>パーラー衛生用品</t>
  </si>
  <si>
    <t>1月分マットレンタル</t>
  </si>
  <si>
    <t>8530</t>
  </si>
  <si>
    <t>日本カルミック㈱</t>
  </si>
  <si>
    <t>お客様用トイレ　便器洗浄器、消臭芳香器　他</t>
  </si>
  <si>
    <t>3036</t>
  </si>
  <si>
    <t>㈱ＳＫＹコーポレーション</t>
  </si>
  <si>
    <t>1月分　携帯電話充電器レンタル料</t>
  </si>
  <si>
    <t>2341</t>
  </si>
  <si>
    <t>㈱徳商運輸</t>
  </si>
  <si>
    <t>1月分　スロット台運搬費</t>
  </si>
  <si>
    <t>1163-1754,1163-1756,1163-1757</t>
  </si>
  <si>
    <t>3201</t>
  </si>
  <si>
    <t>大都販売㈱　経費</t>
  </si>
  <si>
    <t>E001</t>
  </si>
  <si>
    <t xml:space="preserve">機械設備修理    </t>
  </si>
  <si>
    <t>1月分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</si>
  <si>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</si>
  <si>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</si>
  <si>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</si>
  <si>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</si>
  <si>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</si>
  <si>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</si>
  <si>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空気清浄機清掃</t>
  </si>
  <si>
    <t>契約外作業</t>
  </si>
  <si>
    <t>K002</t>
  </si>
  <si>
    <t xml:space="preserve">清掃代          </t>
  </si>
  <si>
    <t>早朝清掃、深夜清掃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</si>
</sst>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840</v>
      </c>
      <c r="L5" s="30">
        <v>67</v>
      </c>
      <c r="M5" s="30">
        <v>907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37000</v>
      </c>
      <c r="L6" s="30">
        <v>2960</v>
      </c>
      <c r="M6" s="30">
        <v>39960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15586</v>
      </c>
      <c r="L7" s="30">
        <v>1246</v>
      </c>
      <c r="M7" s="30">
        <v>16832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42</v>
      </c>
      <c r="J8" s="30" t="s">
        <v>24</v>
      </c>
      <c r="K8" s="30">
        <v>3309</v>
      </c>
      <c r="L8" s="30">
        <v>264</v>
      </c>
      <c r="M8" s="30">
        <v>3573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8135</v>
      </c>
      <c r="L9" s="30">
        <v>650</v>
      </c>
      <c r="M9" s="30">
        <v>8785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13000</v>
      </c>
      <c r="L10" s="30">
        <v>1040</v>
      </c>
      <c r="M10" s="30">
        <v>14040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27000</v>
      </c>
      <c r="L11" s="30">
        <v>2160</v>
      </c>
      <c r="M11" s="30">
        <v>29160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28</v>
      </c>
      <c r="F12" s="30" t="s">
        <v>29</v>
      </c>
      <c r="G12" s="30" t="s">
        <v>57</v>
      </c>
      <c r="H12" s="30" t="s">
        <v>58</v>
      </c>
      <c r="I12" s="30" t="s">
        <v>62</v>
      </c>
      <c r="J12" s="30" t="s">
        <v>24</v>
      </c>
      <c r="K12" s="30">
        <v>23938</v>
      </c>
      <c r="L12" s="30">
        <v>1915</v>
      </c>
      <c r="M12" s="30">
        <v>25853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65</v>
      </c>
      <c r="J13" s="30" t="s">
        <v>24</v>
      </c>
      <c r="K13" s="30">
        <v>9500</v>
      </c>
      <c r="L13" s="30">
        <v>760</v>
      </c>
      <c r="M13" s="30">
        <v>10260</v>
      </c>
      <c r="N13" s="38" t="s">
        <v>25</v>
      </c>
    </row>
    <row r="14" ht="18" customHeight="1">
      <c r="A14" s="29">
        <v>10</v>
      </c>
      <c r="B14" s="29" t="s">
        <v>66</v>
      </c>
      <c r="C14" s="29" t="s">
        <v>67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68</v>
      </c>
      <c r="J14" s="30" t="s">
        <v>24</v>
      </c>
      <c r="K14" s="30">
        <v>29200</v>
      </c>
      <c r="L14" s="30">
        <v>2336</v>
      </c>
      <c r="M14" s="30">
        <v>31536</v>
      </c>
      <c r="N14" s="38" t="s">
        <v>69</v>
      </c>
    </row>
    <row r="15" ht="18" customHeight="1">
      <c r="A15" s="29">
        <v>11</v>
      </c>
      <c r="B15" s="29" t="s">
        <v>70</v>
      </c>
      <c r="C15" s="29" t="s">
        <v>71</v>
      </c>
      <c r="D15" s="29" t="s">
        <v>18</v>
      </c>
      <c r="E15" s="29" t="s">
        <v>45</v>
      </c>
      <c r="F15" s="30" t="s">
        <v>46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0</v>
      </c>
      <c r="L15" s="30">
        <v>0</v>
      </c>
      <c r="M15" s="30">
        <v>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86400</v>
      </c>
      <c r="L16" s="30">
        <v>6912</v>
      </c>
      <c r="M16" s="30">
        <v>93312</v>
      </c>
      <c r="N16" s="38" t="s">
        <v>25</v>
      </c>
    </row>
    <row r="17" ht="18" customHeight="1">
      <c r="A17" s="29">
        <v>13</v>
      </c>
      <c r="B17" s="29" t="s">
        <v>75</v>
      </c>
      <c r="C17" s="29" t="s">
        <v>76</v>
      </c>
      <c r="D17" s="29" t="s">
        <v>18</v>
      </c>
      <c r="E17" s="29" t="s">
        <v>45</v>
      </c>
      <c r="F17" s="30" t="s">
        <v>46</v>
      </c>
      <c r="G17" s="30" t="s">
        <v>72</v>
      </c>
      <c r="H17" s="30" t="s">
        <v>73</v>
      </c>
      <c r="I17" s="30" t="s">
        <v>82</v>
      </c>
      <c r="J17" s="30" t="s">
        <v>24</v>
      </c>
      <c r="K17" s="30">
        <v>1750</v>
      </c>
      <c r="L17" s="30">
        <v>140</v>
      </c>
      <c r="M17" s="30">
        <v>1890</v>
      </c>
      <c r="N17" s="38" t="s">
        <v>25</v>
      </c>
    </row>
    <row r="18" ht="18" customHeight="1">
      <c r="A18" s="29">
        <v>14</v>
      </c>
      <c r="B18" s="29" t="s">
        <v>75</v>
      </c>
      <c r="C18" s="29" t="s">
        <v>76</v>
      </c>
      <c r="D18" s="29" t="s">
        <v>18</v>
      </c>
      <c r="E18" s="29" t="s">
        <v>28</v>
      </c>
      <c r="F18" s="30" t="s">
        <v>29</v>
      </c>
      <c r="G18" s="30" t="s">
        <v>83</v>
      </c>
      <c r="H18" s="30" t="s">
        <v>84</v>
      </c>
      <c r="I18" s="30" t="s">
        <v>85</v>
      </c>
      <c r="J18" s="30" t="s">
        <v>24</v>
      </c>
      <c r="K18" s="30">
        <v>289188</v>
      </c>
      <c r="L18" s="30">
        <v>23135</v>
      </c>
      <c r="M18" s="30">
        <v>312323</v>
      </c>
      <c r="N18" s="38" t="s">
        <v>25</v>
      </c>
    </row>
    <row r="19">
      <c r="A19" s="31"/>
      <c r="B19" s="32"/>
      <c r="C19" s="31"/>
      <c r="D19" s="32"/>
      <c r="E19" s="32"/>
      <c r="F19" s="33"/>
      <c r="G19" s="34"/>
      <c r="H19" s="35"/>
      <c r="I19" s="36"/>
      <c r="J19" s="35"/>
      <c r="K19" s="33">
        <f>SUM(K5:K18)</f>
      </c>
      <c r="L19" s="33">
        <f>SUM(L5:L18)</f>
      </c>
      <c r="M19" s="33">
        <f>SUM(M5:M18)</f>
      </c>
      <c r="N19" s="37"/>
      <c r="O19" s="18"/>
      <c r="P19" s="18"/>
    </row>
    <row r="20" ht="18" customHeight="1">
      <c r="A20" s="25"/>
      <c r="B20" s="25"/>
      <c r="C20" s="25"/>
      <c r="D20" s="25"/>
      <c r="E20" s="2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>
    <mergeCell ref="A20:E2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