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<sst xmlns="http://schemas.openxmlformats.org/spreadsheetml/2006/main" count="122" uniqueCount="122">
  <si>
    <t>請求書入力仕訳</t>
  </si>
  <si>
    <t>責任者</t>
  </si>
  <si>
    <t>部門名：ＣＨＩＫＡＳＡＫＵⅡ(110)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</si>
  <si>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</si>
  <si>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</si>
  <si>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</si>
  <si>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</si>
  <si>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</si>
  <si>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</si>
  <si>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</si>
  <si>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</si>
  <si>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</si>
  <si>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</si>
  <si>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</si>
  <si>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</si>
  <si>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</si>
  <si>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2321</t>
  </si>
  <si>
    <t>井上事務機事務用品㈱</t>
  </si>
  <si>
    <t>110</t>
  </si>
  <si>
    <t>86145</t>
  </si>
  <si>
    <t>販売促進費</t>
  </si>
  <si>
    <t>D002</t>
  </si>
  <si>
    <t xml:space="preserve">アメニティ用品  </t>
  </si>
  <si>
    <t>リセッシュ　紙軸綿棒</t>
  </si>
  <si>
    <t>2:外税</t>
  </si>
  <si>
    <t/>
  </si>
  <si>
    <t>86100</t>
  </si>
  <si>
    <t>事務消耗品費</t>
  </si>
  <si>
    <t>A001</t>
  </si>
  <si>
    <t xml:space="preserve">事務用品        </t>
  </si>
  <si>
    <t>輪ゴム　ホッチキス針</t>
  </si>
  <si>
    <t>0901</t>
  </si>
  <si>
    <t>㈱トーヨー</t>
  </si>
  <si>
    <t>86190</t>
  </si>
  <si>
    <t>衛生費</t>
  </si>
  <si>
    <t>K009</t>
  </si>
  <si>
    <t>マット・モップ等</t>
  </si>
  <si>
    <t>9月度マット代</t>
  </si>
  <si>
    <t>1:内税</t>
  </si>
  <si>
    <t>3217</t>
  </si>
  <si>
    <t>㈱末吉商会</t>
  </si>
  <si>
    <t>紙おしぼり　トイレットペーパー</t>
  </si>
  <si>
    <t>K010</t>
  </si>
  <si>
    <t>Ｐ清掃・衛生用品</t>
  </si>
  <si>
    <t>ゴミ袋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</si>
  <si>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</si>
  <si>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</si>
  <si>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</si>
  <si>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</si>
  <si>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</si>
  <si>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</si>
  <si>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9月度入替運賃</t>
  </si>
  <si>
    <t>1163-1832 1163-1834 1163-1837 1163-1838 1163-1839</t>
  </si>
  <si>
    <t>8530</t>
  </si>
  <si>
    <t>日本カルミック㈱</t>
  </si>
  <si>
    <t>K003</t>
  </si>
  <si>
    <t xml:space="preserve">日本カルミック  </t>
  </si>
  <si>
    <t>9月度便器洗浄器　消臭芳香器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</si>
  <si>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</si>
  <si>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</si>
  <si>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</si>
  <si>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</si>
  <si>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</si>
  <si>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</si>
  <si>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9月度パフォーマンスチャージ</t>
  </si>
  <si>
    <t>3163</t>
  </si>
  <si>
    <t>佐川急便㈱</t>
  </si>
  <si>
    <t>着払い運賃</t>
  </si>
  <si>
    <t>6030</t>
  </si>
  <si>
    <t>都ユニリース㈱</t>
  </si>
  <si>
    <t>K001</t>
  </si>
  <si>
    <t xml:space="preserve">クリーニング代  </t>
  </si>
  <si>
    <t>制服レンタル　クリーニング代</t>
  </si>
  <si>
    <t>3037</t>
  </si>
  <si>
    <t>㈱データサポート</t>
  </si>
  <si>
    <t>携帯充電器レンタル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</si>
  <si>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</si>
  <si>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</si>
  <si>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</si>
  <si>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</si>
  <si>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</si>
  <si>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</si>
  <si>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空気清浄機洗浄</t>
  </si>
  <si>
    <t>乾電池</t>
  </si>
  <si>
    <t>K002</t>
  </si>
  <si>
    <t xml:space="preserve">清掃代          </t>
  </si>
  <si>
    <t>9月度　定期清掃</t>
  </si>
  <si>
    <t>7472</t>
  </si>
  <si>
    <t>㈱まさや</t>
  </si>
  <si>
    <t>ビニール袋</t>
  </si>
  <si>
    <t>4014</t>
  </si>
  <si>
    <t>ゲンダイエージェンシー株式会社</t>
  </si>
  <si>
    <t>D007</t>
  </si>
  <si>
    <t xml:space="preserve">Ｐ広告掲載料    </t>
  </si>
  <si>
    <t>ＬＩＮＥ＠　9月分</t>
  </si>
  <si>
    <t>4015</t>
  </si>
  <si>
    <t>㈱一広ケーｱﾝﾄﾞエー</t>
  </si>
  <si>
    <t>P‐WORLD　掲載料</t>
  </si>
  <si>
    <t>3201</t>
  </si>
  <si>
    <t>大都販売㈱　経費</t>
  </si>
  <si>
    <t>E001</t>
  </si>
  <si>
    <t xml:space="preserve">機械設備修理    </t>
  </si>
  <si>
    <t>9/11回収ベルト修理</t>
  </si>
  <si>
    <t>1163-1841 1163-1845</t>
  </si>
  <si>
    <t>メダルﾎｯﾊﾟｰ修理</t>
  </si>
  <si>
    <t>紙幣識別機パネルASSY修理</t>
  </si>
  <si>
    <t>9/28回収ベルト修理</t>
  </si>
  <si>
    <t>4019</t>
  </si>
  <si>
    <t>㈱貢献　経費</t>
  </si>
  <si>
    <t>E004</t>
  </si>
  <si>
    <t xml:space="preserve">遊技台入替      </t>
  </si>
  <si>
    <t>9/9入替　遊技台移設</t>
  </si>
  <si>
    <t>1163-1834 1163-1840</t>
  </si>
  <si>
    <t>9/30入替　遊技台移設</t>
  </si>
  <si>
    <t>9/9入替　ジャグナビ設置</t>
  </si>
  <si>
    <t>A071</t>
  </si>
  <si>
    <t xml:space="preserve">スロット部品    </t>
  </si>
  <si>
    <t>8/30G1優駿倶楽部/KD新パネル</t>
  </si>
  <si>
    <t>86103</t>
  </si>
  <si>
    <t>少額資産</t>
  </si>
  <si>
    <t>懸垂幕</t>
  </si>
  <si>
    <t>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</si>
</sst>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6280</v>
      </c>
      <c r="L5" s="30">
        <v>502</v>
      </c>
      <c r="M5" s="30">
        <v>6782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1252</v>
      </c>
      <c r="L6" s="30">
        <v>100</v>
      </c>
      <c r="M6" s="30">
        <v>1352</v>
      </c>
      <c r="N6" s="38" t="s">
        <v>25</v>
      </c>
    </row>
    <row r="7" ht="18" customHeight="1">
      <c r="A7" s="29">
        <v>2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21800</v>
      </c>
      <c r="L7" s="30">
        <v>1744</v>
      </c>
      <c r="M7" s="30">
        <v>23544</v>
      </c>
      <c r="N7" s="38" t="s">
        <v>25</v>
      </c>
    </row>
    <row r="8" ht="18" customHeight="1">
      <c r="A8" s="29">
        <v>3</v>
      </c>
      <c r="B8" s="29" t="s">
        <v>39</v>
      </c>
      <c r="C8" s="29" t="s">
        <v>40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41</v>
      </c>
      <c r="J8" s="30" t="s">
        <v>24</v>
      </c>
      <c r="K8" s="30">
        <v>27720</v>
      </c>
      <c r="L8" s="30">
        <v>2217</v>
      </c>
      <c r="M8" s="30">
        <v>29937</v>
      </c>
      <c r="N8" s="38" t="s">
        <v>25</v>
      </c>
    </row>
    <row r="9" ht="18" customHeight="1">
      <c r="A9" s="29">
        <v>3</v>
      </c>
      <c r="B9" s="29" t="s">
        <v>39</v>
      </c>
      <c r="C9" s="29" t="s">
        <v>40</v>
      </c>
      <c r="D9" s="29" t="s">
        <v>18</v>
      </c>
      <c r="E9" s="29" t="s">
        <v>33</v>
      </c>
      <c r="F9" s="30" t="s">
        <v>34</v>
      </c>
      <c r="G9" s="30" t="s">
        <v>42</v>
      </c>
      <c r="H9" s="30" t="s">
        <v>43</v>
      </c>
      <c r="I9" s="30" t="s">
        <v>44</v>
      </c>
      <c r="J9" s="30" t="s">
        <v>24</v>
      </c>
      <c r="K9" s="30">
        <v>3266</v>
      </c>
      <c r="L9" s="30">
        <v>261</v>
      </c>
      <c r="M9" s="30">
        <v>3527</v>
      </c>
      <c r="N9" s="38" t="s">
        <v>25</v>
      </c>
    </row>
    <row r="10" ht="18" customHeight="1">
      <c r="A10" s="29">
        <v>4</v>
      </c>
      <c r="B10" s="29" t="s">
        <v>45</v>
      </c>
      <c r="C10" s="29" t="s">
        <v>46</v>
      </c>
      <c r="D10" s="29" t="s">
        <v>18</v>
      </c>
      <c r="E10" s="29" t="s">
        <v>47</v>
      </c>
      <c r="F10" s="30" t="s">
        <v>48</v>
      </c>
      <c r="G10" s="30" t="s">
        <v>49</v>
      </c>
      <c r="H10" s="30" t="s">
        <v>50</v>
      </c>
      <c r="I10" s="30" t="s">
        <v>51</v>
      </c>
      <c r="J10" s="30" t="s">
        <v>38</v>
      </c>
      <c r="K10" s="30">
        <v>22400</v>
      </c>
      <c r="L10" s="30">
        <v>1792</v>
      </c>
      <c r="M10" s="30">
        <v>24192</v>
      </c>
      <c r="N10" s="38" t="s">
        <v>52</v>
      </c>
    </row>
    <row r="11" ht="18" customHeight="1">
      <c r="A11" s="29">
        <v>5</v>
      </c>
      <c r="B11" s="29" t="s">
        <v>53</v>
      </c>
      <c r="C11" s="29" t="s">
        <v>54</v>
      </c>
      <c r="D11" s="29" t="s">
        <v>18</v>
      </c>
      <c r="E11" s="29" t="s">
        <v>33</v>
      </c>
      <c r="F11" s="30" t="s">
        <v>34</v>
      </c>
      <c r="G11" s="30" t="s">
        <v>55</v>
      </c>
      <c r="H11" s="30" t="s">
        <v>56</v>
      </c>
      <c r="I11" s="30" t="s">
        <v>57</v>
      </c>
      <c r="J11" s="30" t="s">
        <v>38</v>
      </c>
      <c r="K11" s="30">
        <v>23940</v>
      </c>
      <c r="L11" s="30">
        <v>1913</v>
      </c>
      <c r="M11" s="30">
        <v>25853</v>
      </c>
      <c r="N11" s="38" t="s">
        <v>25</v>
      </c>
    </row>
    <row r="12" ht="18" customHeight="1">
      <c r="A12" s="29">
        <v>6</v>
      </c>
      <c r="B12" s="29" t="s">
        <v>58</v>
      </c>
      <c r="C12" s="29" t="s">
        <v>59</v>
      </c>
      <c r="D12" s="29" t="s">
        <v>18</v>
      </c>
      <c r="E12" s="29" t="s">
        <v>60</v>
      </c>
      <c r="F12" s="30" t="s">
        <v>61</v>
      </c>
      <c r="G12" s="30" t="s">
        <v>62</v>
      </c>
      <c r="H12" s="30" t="s">
        <v>63</v>
      </c>
      <c r="I12" s="30" t="s">
        <v>64</v>
      </c>
      <c r="J12" s="30" t="s">
        <v>38</v>
      </c>
      <c r="K12" s="30">
        <v>9664</v>
      </c>
      <c r="L12" s="30">
        <v>773</v>
      </c>
      <c r="M12" s="30">
        <v>10437</v>
      </c>
      <c r="N12" s="38" t="s">
        <v>25</v>
      </c>
    </row>
    <row r="13" ht="18" customHeight="1">
      <c r="A13" s="29">
        <v>7</v>
      </c>
      <c r="B13" s="29" t="s">
        <v>65</v>
      </c>
      <c r="C13" s="29" t="s">
        <v>66</v>
      </c>
      <c r="D13" s="29" t="s">
        <v>18</v>
      </c>
      <c r="E13" s="29" t="s">
        <v>47</v>
      </c>
      <c r="F13" s="30" t="s">
        <v>48</v>
      </c>
      <c r="G13" s="30" t="s">
        <v>49</v>
      </c>
      <c r="H13" s="30" t="s">
        <v>50</v>
      </c>
      <c r="I13" s="30" t="s">
        <v>67</v>
      </c>
      <c r="J13" s="30" t="s">
        <v>38</v>
      </c>
      <c r="K13" s="30">
        <v>700</v>
      </c>
      <c r="L13" s="30">
        <v>56</v>
      </c>
      <c r="M13" s="30">
        <v>756</v>
      </c>
      <c r="N13" s="38" t="s">
        <v>25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18</v>
      </c>
      <c r="E14" s="29" t="s">
        <v>33</v>
      </c>
      <c r="F14" s="30" t="s">
        <v>34</v>
      </c>
      <c r="G14" s="30" t="s">
        <v>70</v>
      </c>
      <c r="H14" s="30" t="s">
        <v>71</v>
      </c>
      <c r="I14" s="30" t="s">
        <v>72</v>
      </c>
      <c r="J14" s="30" t="s">
        <v>38</v>
      </c>
      <c r="K14" s="30">
        <v>39000</v>
      </c>
      <c r="L14" s="30">
        <v>3120</v>
      </c>
      <c r="M14" s="30">
        <v>42120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21</v>
      </c>
      <c r="H15" s="30" t="s">
        <v>22</v>
      </c>
      <c r="I15" s="30" t="s">
        <v>75</v>
      </c>
      <c r="J15" s="30" t="s">
        <v>38</v>
      </c>
      <c r="K15" s="30">
        <v>8500</v>
      </c>
      <c r="L15" s="30">
        <v>680</v>
      </c>
      <c r="M15" s="30">
        <v>9180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38</v>
      </c>
      <c r="K16" s="30">
        <v>86400</v>
      </c>
      <c r="L16" s="30">
        <v>6912</v>
      </c>
      <c r="M16" s="30">
        <v>93312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18</v>
      </c>
      <c r="E17" s="29" t="s">
        <v>26</v>
      </c>
      <c r="F17" s="30" t="s">
        <v>27</v>
      </c>
      <c r="G17" s="30" t="s">
        <v>28</v>
      </c>
      <c r="H17" s="30" t="s">
        <v>29</v>
      </c>
      <c r="I17" s="30" t="s">
        <v>83</v>
      </c>
      <c r="J17" s="30" t="s">
        <v>38</v>
      </c>
      <c r="K17" s="30">
        <v>134</v>
      </c>
      <c r="L17" s="30">
        <v>11</v>
      </c>
      <c r="M17" s="30">
        <v>145</v>
      </c>
      <c r="N17" s="38" t="s">
        <v>25</v>
      </c>
    </row>
    <row r="18" ht="18" customHeight="1">
      <c r="A18" s="29">
        <v>10</v>
      </c>
      <c r="B18" s="29" t="s">
        <v>76</v>
      </c>
      <c r="C18" s="29" t="s">
        <v>77</v>
      </c>
      <c r="D18" s="29" t="s">
        <v>18</v>
      </c>
      <c r="E18" s="29" t="s">
        <v>33</v>
      </c>
      <c r="F18" s="30" t="s">
        <v>34</v>
      </c>
      <c r="G18" s="30" t="s">
        <v>84</v>
      </c>
      <c r="H18" s="30" t="s">
        <v>85</v>
      </c>
      <c r="I18" s="30" t="s">
        <v>86</v>
      </c>
      <c r="J18" s="30" t="s">
        <v>38</v>
      </c>
      <c r="K18" s="30">
        <v>280440</v>
      </c>
      <c r="L18" s="30">
        <v>22435</v>
      </c>
      <c r="M18" s="30">
        <v>302875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21</v>
      </c>
      <c r="H19" s="30" t="s">
        <v>22</v>
      </c>
      <c r="I19" s="30" t="s">
        <v>89</v>
      </c>
      <c r="J19" s="30" t="s">
        <v>38</v>
      </c>
      <c r="K19" s="30">
        <v>6881</v>
      </c>
      <c r="L19" s="30">
        <v>550</v>
      </c>
      <c r="M19" s="30">
        <v>7431</v>
      </c>
      <c r="N19" s="38" t="s">
        <v>25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92</v>
      </c>
      <c r="H20" s="30" t="s">
        <v>93</v>
      </c>
      <c r="I20" s="30" t="s">
        <v>94</v>
      </c>
      <c r="J20" s="30" t="s">
        <v>38</v>
      </c>
      <c r="K20" s="30">
        <v>20100</v>
      </c>
      <c r="L20" s="30">
        <v>1608</v>
      </c>
      <c r="M20" s="30">
        <v>21708</v>
      </c>
      <c r="N20" s="38" t="s">
        <v>25</v>
      </c>
    </row>
    <row r="21" ht="18" customHeight="1">
      <c r="A21" s="29">
        <v>13</v>
      </c>
      <c r="B21" s="29" t="s">
        <v>95</v>
      </c>
      <c r="C21" s="29" t="s">
        <v>96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97</v>
      </c>
      <c r="J21" s="30" t="s">
        <v>38</v>
      </c>
      <c r="K21" s="30">
        <v>13000</v>
      </c>
      <c r="L21" s="30">
        <v>1040</v>
      </c>
      <c r="M21" s="30">
        <v>14040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18</v>
      </c>
      <c r="E22" s="29" t="s">
        <v>60</v>
      </c>
      <c r="F22" s="30" t="s">
        <v>61</v>
      </c>
      <c r="G22" s="30" t="s">
        <v>100</v>
      </c>
      <c r="H22" s="30" t="s">
        <v>101</v>
      </c>
      <c r="I22" s="30" t="s">
        <v>102</v>
      </c>
      <c r="J22" s="30" t="s">
        <v>24</v>
      </c>
      <c r="K22" s="30">
        <v>43000</v>
      </c>
      <c r="L22" s="30">
        <v>3440</v>
      </c>
      <c r="M22" s="30">
        <v>46440</v>
      </c>
      <c r="N22" s="38" t="s">
        <v>103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18</v>
      </c>
      <c r="E23" s="29" t="s">
        <v>60</v>
      </c>
      <c r="F23" s="30" t="s">
        <v>61</v>
      </c>
      <c r="G23" s="30" t="s">
        <v>100</v>
      </c>
      <c r="H23" s="30" t="s">
        <v>101</v>
      </c>
      <c r="I23" s="30" t="s">
        <v>104</v>
      </c>
      <c r="J23" s="30" t="s">
        <v>24</v>
      </c>
      <c r="K23" s="30">
        <v>20740</v>
      </c>
      <c r="L23" s="30">
        <v>1659</v>
      </c>
      <c r="M23" s="30">
        <v>22399</v>
      </c>
      <c r="N23" s="38" t="s">
        <v>103</v>
      </c>
    </row>
    <row r="24" ht="18" customHeight="1">
      <c r="A24" s="29">
        <v>14</v>
      </c>
      <c r="B24" s="29" t="s">
        <v>98</v>
      </c>
      <c r="C24" s="29" t="s">
        <v>99</v>
      </c>
      <c r="D24" s="29" t="s">
        <v>18</v>
      </c>
      <c r="E24" s="29" t="s">
        <v>60</v>
      </c>
      <c r="F24" s="30" t="s">
        <v>61</v>
      </c>
      <c r="G24" s="30" t="s">
        <v>100</v>
      </c>
      <c r="H24" s="30" t="s">
        <v>101</v>
      </c>
      <c r="I24" s="30" t="s">
        <v>105</v>
      </c>
      <c r="J24" s="30" t="s">
        <v>24</v>
      </c>
      <c r="K24" s="30">
        <v>22000</v>
      </c>
      <c r="L24" s="30">
        <v>1760</v>
      </c>
      <c r="M24" s="30">
        <v>23760</v>
      </c>
      <c r="N24" s="38" t="s">
        <v>103</v>
      </c>
    </row>
    <row r="25" ht="18" customHeight="1">
      <c r="A25" s="29">
        <v>14</v>
      </c>
      <c r="B25" s="29" t="s">
        <v>98</v>
      </c>
      <c r="C25" s="29" t="s">
        <v>99</v>
      </c>
      <c r="D25" s="29" t="s">
        <v>18</v>
      </c>
      <c r="E25" s="29" t="s">
        <v>60</v>
      </c>
      <c r="F25" s="30" t="s">
        <v>61</v>
      </c>
      <c r="G25" s="30" t="s">
        <v>100</v>
      </c>
      <c r="H25" s="30" t="s">
        <v>101</v>
      </c>
      <c r="I25" s="30" t="s">
        <v>106</v>
      </c>
      <c r="J25" s="30" t="s">
        <v>24</v>
      </c>
      <c r="K25" s="30">
        <v>58000</v>
      </c>
      <c r="L25" s="30">
        <v>4640</v>
      </c>
      <c r="M25" s="30">
        <v>62640</v>
      </c>
      <c r="N25" s="38" t="s">
        <v>103</v>
      </c>
    </row>
    <row r="26" ht="18" customHeight="1">
      <c r="A26" s="29">
        <v>15</v>
      </c>
      <c r="B26" s="29" t="s">
        <v>107</v>
      </c>
      <c r="C26" s="29" t="s">
        <v>108</v>
      </c>
      <c r="D26" s="29" t="s">
        <v>18</v>
      </c>
      <c r="E26" s="29" t="s">
        <v>60</v>
      </c>
      <c r="F26" s="30" t="s">
        <v>61</v>
      </c>
      <c r="G26" s="30" t="s">
        <v>109</v>
      </c>
      <c r="H26" s="30" t="s">
        <v>110</v>
      </c>
      <c r="I26" s="30" t="s">
        <v>111</v>
      </c>
      <c r="J26" s="30" t="s">
        <v>24</v>
      </c>
      <c r="K26" s="30">
        <v>46200</v>
      </c>
      <c r="L26" s="30">
        <v>3696</v>
      </c>
      <c r="M26" s="30">
        <v>49896</v>
      </c>
      <c r="N26" s="38" t="s">
        <v>112</v>
      </c>
    </row>
    <row r="27" ht="18" customHeight="1">
      <c r="A27" s="29">
        <v>15</v>
      </c>
      <c r="B27" s="29" t="s">
        <v>107</v>
      </c>
      <c r="C27" s="29" t="s">
        <v>108</v>
      </c>
      <c r="D27" s="29" t="s">
        <v>18</v>
      </c>
      <c r="E27" s="29" t="s">
        <v>60</v>
      </c>
      <c r="F27" s="30" t="s">
        <v>61</v>
      </c>
      <c r="G27" s="30" t="s">
        <v>109</v>
      </c>
      <c r="H27" s="30" t="s">
        <v>110</v>
      </c>
      <c r="I27" s="30" t="s">
        <v>113</v>
      </c>
      <c r="J27" s="30" t="s">
        <v>24</v>
      </c>
      <c r="K27" s="30">
        <v>29700</v>
      </c>
      <c r="L27" s="30">
        <v>2376</v>
      </c>
      <c r="M27" s="30">
        <v>32076</v>
      </c>
      <c r="N27" s="38" t="s">
        <v>112</v>
      </c>
    </row>
    <row r="28" ht="18" customHeight="1">
      <c r="A28" s="29">
        <v>15</v>
      </c>
      <c r="B28" s="29" t="s">
        <v>107</v>
      </c>
      <c r="C28" s="29" t="s">
        <v>108</v>
      </c>
      <c r="D28" s="29" t="s">
        <v>18</v>
      </c>
      <c r="E28" s="29" t="s">
        <v>60</v>
      </c>
      <c r="F28" s="30" t="s">
        <v>61</v>
      </c>
      <c r="G28" s="30" t="s">
        <v>109</v>
      </c>
      <c r="H28" s="30" t="s">
        <v>110</v>
      </c>
      <c r="I28" s="30" t="s">
        <v>114</v>
      </c>
      <c r="J28" s="30" t="s">
        <v>24</v>
      </c>
      <c r="K28" s="30">
        <v>35000</v>
      </c>
      <c r="L28" s="30">
        <v>2800</v>
      </c>
      <c r="M28" s="30">
        <v>37800</v>
      </c>
      <c r="N28" s="38" t="s">
        <v>112</v>
      </c>
    </row>
    <row r="29" ht="18" customHeight="1">
      <c r="A29" s="29">
        <v>15</v>
      </c>
      <c r="B29" s="29" t="s">
        <v>107</v>
      </c>
      <c r="C29" s="29" t="s">
        <v>108</v>
      </c>
      <c r="D29" s="29" t="s">
        <v>18</v>
      </c>
      <c r="E29" s="29" t="s">
        <v>26</v>
      </c>
      <c r="F29" s="30" t="s">
        <v>27</v>
      </c>
      <c r="G29" s="30" t="s">
        <v>115</v>
      </c>
      <c r="H29" s="30" t="s">
        <v>116</v>
      </c>
      <c r="I29" s="30" t="s">
        <v>117</v>
      </c>
      <c r="J29" s="30" t="s">
        <v>24</v>
      </c>
      <c r="K29" s="30">
        <v>20000</v>
      </c>
      <c r="L29" s="30">
        <v>1600</v>
      </c>
      <c r="M29" s="30">
        <v>21600</v>
      </c>
      <c r="N29" s="38" t="s">
        <v>112</v>
      </c>
    </row>
    <row r="30" ht="18" customHeight="1">
      <c r="A30" s="29">
        <v>15</v>
      </c>
      <c r="B30" s="29" t="s">
        <v>107</v>
      </c>
      <c r="C30" s="29" t="s">
        <v>108</v>
      </c>
      <c r="D30" s="29" t="s">
        <v>18</v>
      </c>
      <c r="E30" s="29" t="s">
        <v>118</v>
      </c>
      <c r="F30" s="30" t="s">
        <v>119</v>
      </c>
      <c r="G30" s="30" t="s">
        <v>25</v>
      </c>
      <c r="H30" s="30" t="s">
        <v>25</v>
      </c>
      <c r="I30" s="30" t="s">
        <v>120</v>
      </c>
      <c r="J30" s="30" t="s">
        <v>24</v>
      </c>
      <c r="K30" s="30">
        <v>120000</v>
      </c>
      <c r="L30" s="30">
        <v>9600</v>
      </c>
      <c r="M30" s="30">
        <v>129600</v>
      </c>
      <c r="N30" s="38" t="s">
        <v>112</v>
      </c>
    </row>
    <row r="31" ht="18" customHeight="1">
      <c r="A31" s="29">
        <v>15</v>
      </c>
      <c r="B31" s="29" t="s">
        <v>107</v>
      </c>
      <c r="C31" s="29" t="s">
        <v>108</v>
      </c>
      <c r="D31" s="29" t="s">
        <v>18</v>
      </c>
      <c r="E31" s="29" t="s">
        <v>47</v>
      </c>
      <c r="F31" s="30" t="s">
        <v>48</v>
      </c>
      <c r="G31" s="30" t="s">
        <v>49</v>
      </c>
      <c r="H31" s="30" t="s">
        <v>50</v>
      </c>
      <c r="I31" s="30" t="s">
        <v>121</v>
      </c>
      <c r="J31" s="30" t="s">
        <v>24</v>
      </c>
      <c r="K31" s="30">
        <v>2000</v>
      </c>
      <c r="L31" s="30">
        <v>160</v>
      </c>
      <c r="M31" s="30">
        <v>2160</v>
      </c>
      <c r="N31" s="38" t="s">
        <v>112</v>
      </c>
    </row>
    <row r="32">
      <c r="A32" s="31"/>
      <c r="B32" s="32"/>
      <c r="C32" s="31"/>
      <c r="D32" s="32"/>
      <c r="E32" s="32"/>
      <c r="F32" s="33"/>
      <c r="G32" s="34"/>
      <c r="H32" s="35"/>
      <c r="I32" s="36"/>
      <c r="J32" s="35"/>
      <c r="K32" s="33">
        <f>SUM(K5:K31)</f>
      </c>
      <c r="L32" s="33">
        <f>SUM(L5:L31)</f>
      </c>
      <c r="M32" s="33">
        <f>SUM(M5:M31)</f>
      </c>
      <c r="N32" s="37"/>
      <c r="O32" s="18"/>
      <c r="P32" s="18"/>
    </row>
    <row r="33" ht="18" customHeight="1">
      <c r="A33" s="25"/>
      <c r="B33" s="25"/>
      <c r="C33" s="25"/>
      <c r="D33" s="25"/>
      <c r="E33" s="25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</sheetData>
  <mergeCells>
    <mergeCell ref="A33:E3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