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<sst xmlns="http://schemas.openxmlformats.org/spreadsheetml/2006/main" count="116" uniqueCount="116">
  <si>
    <t>請求書入力仕訳</t>
  </si>
  <si>
    <t>責任者</t>
  </si>
  <si>
    <t>部門名：ＣＨＩＫＡＳＡＫＵⅡ(110)</t>
  </si>
  <si>
    <t>担当者</t>
  </si>
  <si>
    <t>2019年11月07日～2019年12月06日締め分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</si>
  <si>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</si>
  <si>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</si>
  <si>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</si>
  <si>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</si>
  <si>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</si>
  <si>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</si>
  <si>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</si>
  <si>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</si>
  <si>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</si>
  <si>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</si>
  <si>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</si>
  <si>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0826</t>
  </si>
  <si>
    <t>㈱さくらトータルサービス</t>
  </si>
  <si>
    <t>110</t>
  </si>
  <si>
    <t>86155</t>
  </si>
  <si>
    <t>保守管理費</t>
  </si>
  <si>
    <t>F001</t>
  </si>
  <si>
    <t xml:space="preserve">設備保守料      </t>
  </si>
  <si>
    <t>空気清浄機洗浄</t>
  </si>
  <si>
    <t>2:外税</t>
  </si>
  <si>
    <t/>
  </si>
  <si>
    <t>86150</t>
  </si>
  <si>
    <t>修繕費</t>
  </si>
  <si>
    <t>E001</t>
  </si>
  <si>
    <t xml:space="preserve">機械設備修理    </t>
  </si>
  <si>
    <t>吸殻回収機詰まり清掃</t>
  </si>
  <si>
    <t>86190</t>
  </si>
  <si>
    <t>衛生費</t>
  </si>
  <si>
    <t>K010</t>
  </si>
  <si>
    <t>Ｐ清掃・衛生用品</t>
  </si>
  <si>
    <t>早朝清掃</t>
  </si>
  <si>
    <t>4019</t>
  </si>
  <si>
    <t>㈱貢献　経費</t>
  </si>
  <si>
    <t>86100</t>
  </si>
  <si>
    <t>事務消耗品費</t>
  </si>
  <si>
    <t>A071</t>
  </si>
  <si>
    <t xml:space="preserve">スロット部品    </t>
  </si>
  <si>
    <t>押忍！番長3　メダルセレクター</t>
  </si>
  <si>
    <t>E004</t>
  </si>
  <si>
    <t xml:space="preserve">遊技台入替      </t>
  </si>
  <si>
    <t>11/4　入替台設置</t>
  </si>
  <si>
    <t>1163-1950</t>
  </si>
  <si>
    <t>4015</t>
  </si>
  <si>
    <t>㈱一広ケーｱﾝﾄﾞエー</t>
  </si>
  <si>
    <t>86145</t>
  </si>
  <si>
    <t>販売促進費</t>
  </si>
  <si>
    <t>D007</t>
  </si>
  <si>
    <t xml:space="preserve">Ｐ広告掲載料    </t>
  </si>
  <si>
    <t>P-WORLD広告掲載料11月分</t>
  </si>
  <si>
    <t>4014</t>
  </si>
  <si>
    <t>ゲンダイエージェンシー株式会社</t>
  </si>
  <si>
    <t>LINE@11月度</t>
  </si>
  <si>
    <t>3037</t>
  </si>
  <si>
    <t>㈱データサポート</t>
  </si>
  <si>
    <t>D002</t>
  </si>
  <si>
    <t xml:space="preserve">アメニティ用品  </t>
  </si>
  <si>
    <t>携帯充電器レンタル11月度</t>
  </si>
  <si>
    <t>3217</t>
  </si>
  <si>
    <t>㈱末吉商会</t>
  </si>
  <si>
    <t>トイレットペーパー　紙おしぼり</t>
  </si>
  <si>
    <t>8530</t>
  </si>
  <si>
    <t>日本カルミック㈱</t>
  </si>
  <si>
    <t>K003</t>
  </si>
  <si>
    <t xml:space="preserve">日本カルミック  </t>
  </si>
  <si>
    <t>日本カルミック11月度</t>
  </si>
  <si>
    <t>1:内税</t>
  </si>
  <si>
    <t>1901</t>
  </si>
  <si>
    <t>㈱ユニマットライフ</t>
  </si>
  <si>
    <t>K009</t>
  </si>
  <si>
    <t>マット・モップ等</t>
  </si>
  <si>
    <t>レンタルマット11月度</t>
  </si>
  <si>
    <t>7472</t>
  </si>
  <si>
    <t>㈱まさや</t>
  </si>
  <si>
    <t>お客様用ミューズノータッチ、リセッシュ除菌など</t>
  </si>
  <si>
    <t>9012</t>
  </si>
  <si>
    <t>府中遊技場組合</t>
  </si>
  <si>
    <t>D013</t>
  </si>
  <si>
    <t xml:space="preserve">個店イベント    </t>
  </si>
  <si>
    <t>ファン感謝デー賞品3セット</t>
  </si>
  <si>
    <t>1139-1907</t>
  </si>
  <si>
    <t>0185</t>
  </si>
  <si>
    <t>東京ヤクルト販売㈱：世田谷事業所</t>
  </si>
  <si>
    <t>お客様配布用ヤクルト270本</t>
  </si>
  <si>
    <t>6030</t>
  </si>
  <si>
    <t>都ユニリース㈱</t>
  </si>
  <si>
    <t>K001</t>
  </si>
  <si>
    <t xml:space="preserve">クリーニング代  </t>
  </si>
  <si>
    <t>制服レンタル　11月度</t>
  </si>
  <si>
    <t>2341</t>
  </si>
  <si>
    <t>㈱徳商運輸</t>
  </si>
  <si>
    <t>86340</t>
  </si>
  <si>
    <t>運賃荷造費</t>
  </si>
  <si>
    <t>Z001</t>
  </si>
  <si>
    <t xml:space="preserve">配送費・運賃    </t>
  </si>
  <si>
    <t>入替運賃　11月度</t>
  </si>
  <si>
    <t>3163</t>
  </si>
  <si>
    <t>佐川急便㈱</t>
  </si>
  <si>
    <t>宅配料金　11月分</t>
  </si>
  <si>
    <t>3030</t>
  </si>
  <si>
    <t>三井住友：富士ゼロックス多摩㈱</t>
  </si>
  <si>
    <t>E002</t>
  </si>
  <si>
    <t>パフォーマンスチ</t>
  </si>
  <si>
    <t>パフォーマンスチャージ　11月度</t>
  </si>
  <si>
    <t>3201</t>
  </si>
  <si>
    <t>大都販売㈱　経費</t>
  </si>
  <si>
    <t>メダルサンド紙幣識別機修理代</t>
  </si>
  <si>
    <t>2321</t>
  </si>
  <si>
    <t>井上事務機事務用品㈱</t>
  </si>
  <si>
    <t>A001</t>
  </si>
  <si>
    <t xml:space="preserve">事務用品        </t>
  </si>
  <si>
    <t>マックスホッチキス針、両面テープ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</si>
</sst>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6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86400</v>
      </c>
      <c r="L5" s="30">
        <v>8640</v>
      </c>
      <c r="M5" s="30">
        <v>95040</v>
      </c>
      <c r="N5" s="38" t="s">
        <v>25</v>
      </c>
    </row>
    <row r="6" ht="18" customHeight="1">
      <c r="A6" s="29">
        <v>2</v>
      </c>
      <c r="B6" s="29" t="s">
        <v>16</v>
      </c>
      <c r="C6" s="29" t="s">
        <v>17</v>
      </c>
      <c r="D6" s="29" t="s">
        <v>18</v>
      </c>
      <c r="E6" s="29" t="s">
        <v>26</v>
      </c>
      <c r="F6" s="30" t="s">
        <v>27</v>
      </c>
      <c r="G6" s="30" t="s">
        <v>28</v>
      </c>
      <c r="H6" s="30" t="s">
        <v>29</v>
      </c>
      <c r="I6" s="30" t="s">
        <v>30</v>
      </c>
      <c r="J6" s="30" t="s">
        <v>24</v>
      </c>
      <c r="K6" s="30">
        <v>3750</v>
      </c>
      <c r="L6" s="30">
        <v>375</v>
      </c>
      <c r="M6" s="30">
        <v>4125</v>
      </c>
      <c r="N6" s="38" t="s">
        <v>25</v>
      </c>
    </row>
    <row r="7" ht="18" customHeight="1">
      <c r="A7" s="29">
        <v>3</v>
      </c>
      <c r="B7" s="29" t="s">
        <v>16</v>
      </c>
      <c r="C7" s="29" t="s">
        <v>17</v>
      </c>
      <c r="D7" s="29" t="s">
        <v>18</v>
      </c>
      <c r="E7" s="29" t="s">
        <v>31</v>
      </c>
      <c r="F7" s="30" t="s">
        <v>32</v>
      </c>
      <c r="G7" s="30" t="s">
        <v>33</v>
      </c>
      <c r="H7" s="30" t="s">
        <v>34</v>
      </c>
      <c r="I7" s="30" t="s">
        <v>35</v>
      </c>
      <c r="J7" s="30" t="s">
        <v>24</v>
      </c>
      <c r="K7" s="30">
        <v>262440</v>
      </c>
      <c r="L7" s="30">
        <v>26244</v>
      </c>
      <c r="M7" s="30">
        <v>288684</v>
      </c>
      <c r="N7" s="38" t="s">
        <v>25</v>
      </c>
    </row>
    <row r="8" ht="18" customHeight="1">
      <c r="A8" s="29">
        <v>4</v>
      </c>
      <c r="B8" s="29" t="s">
        <v>36</v>
      </c>
      <c r="C8" s="29" t="s">
        <v>37</v>
      </c>
      <c r="D8" s="29" t="s">
        <v>18</v>
      </c>
      <c r="E8" s="29" t="s">
        <v>38</v>
      </c>
      <c r="F8" s="30" t="s">
        <v>39</v>
      </c>
      <c r="G8" s="30" t="s">
        <v>40</v>
      </c>
      <c r="H8" s="30" t="s">
        <v>41</v>
      </c>
      <c r="I8" s="30" t="s">
        <v>42</v>
      </c>
      <c r="J8" s="30" t="s">
        <v>24</v>
      </c>
      <c r="K8" s="30">
        <v>15000</v>
      </c>
      <c r="L8" s="30">
        <v>1500</v>
      </c>
      <c r="M8" s="30">
        <v>16500</v>
      </c>
      <c r="N8" s="38" t="s">
        <v>25</v>
      </c>
    </row>
    <row r="9" ht="18" customHeight="1">
      <c r="A9" s="29">
        <v>5</v>
      </c>
      <c r="B9" s="29" t="s">
        <v>36</v>
      </c>
      <c r="C9" s="29" t="s">
        <v>37</v>
      </c>
      <c r="D9" s="29" t="s">
        <v>18</v>
      </c>
      <c r="E9" s="29" t="s">
        <v>26</v>
      </c>
      <c r="F9" s="30" t="s">
        <v>27</v>
      </c>
      <c r="G9" s="30" t="s">
        <v>43</v>
      </c>
      <c r="H9" s="30" t="s">
        <v>44</v>
      </c>
      <c r="I9" s="30" t="s">
        <v>45</v>
      </c>
      <c r="J9" s="30" t="s">
        <v>24</v>
      </c>
      <c r="K9" s="30">
        <v>39600</v>
      </c>
      <c r="L9" s="30">
        <v>3960</v>
      </c>
      <c r="M9" s="30">
        <v>43560</v>
      </c>
      <c r="N9" s="38" t="s">
        <v>46</v>
      </c>
    </row>
    <row r="10" ht="18" customHeight="1">
      <c r="A10" s="29">
        <v>6</v>
      </c>
      <c r="B10" s="29" t="s">
        <v>47</v>
      </c>
      <c r="C10" s="29" t="s">
        <v>48</v>
      </c>
      <c r="D10" s="29" t="s">
        <v>18</v>
      </c>
      <c r="E10" s="29" t="s">
        <v>49</v>
      </c>
      <c r="F10" s="30" t="s">
        <v>50</v>
      </c>
      <c r="G10" s="30" t="s">
        <v>51</v>
      </c>
      <c r="H10" s="30" t="s">
        <v>52</v>
      </c>
      <c r="I10" s="30" t="s">
        <v>53</v>
      </c>
      <c r="J10" s="30" t="s">
        <v>24</v>
      </c>
      <c r="K10" s="30">
        <v>13000</v>
      </c>
      <c r="L10" s="30">
        <v>1300</v>
      </c>
      <c r="M10" s="30">
        <v>14300</v>
      </c>
      <c r="N10" s="38" t="s">
        <v>25</v>
      </c>
    </row>
    <row r="11" ht="18" customHeight="1">
      <c r="A11" s="29">
        <v>7</v>
      </c>
      <c r="B11" s="29" t="s">
        <v>54</v>
      </c>
      <c r="C11" s="29" t="s">
        <v>55</v>
      </c>
      <c r="D11" s="29" t="s">
        <v>18</v>
      </c>
      <c r="E11" s="29" t="s">
        <v>49</v>
      </c>
      <c r="F11" s="30" t="s">
        <v>50</v>
      </c>
      <c r="G11" s="30" t="s">
        <v>51</v>
      </c>
      <c r="H11" s="30" t="s">
        <v>52</v>
      </c>
      <c r="I11" s="30" t="s">
        <v>56</v>
      </c>
      <c r="J11" s="30" t="s">
        <v>24</v>
      </c>
      <c r="K11" s="30">
        <v>20100</v>
      </c>
      <c r="L11" s="30">
        <v>2010</v>
      </c>
      <c r="M11" s="30">
        <v>22110</v>
      </c>
      <c r="N11" s="38" t="s">
        <v>25</v>
      </c>
    </row>
    <row r="12" ht="18" customHeight="1">
      <c r="A12" s="29">
        <v>8</v>
      </c>
      <c r="B12" s="29" t="s">
        <v>57</v>
      </c>
      <c r="C12" s="29" t="s">
        <v>58</v>
      </c>
      <c r="D12" s="29" t="s">
        <v>18</v>
      </c>
      <c r="E12" s="29" t="s">
        <v>49</v>
      </c>
      <c r="F12" s="30" t="s">
        <v>50</v>
      </c>
      <c r="G12" s="30" t="s">
        <v>59</v>
      </c>
      <c r="H12" s="30" t="s">
        <v>60</v>
      </c>
      <c r="I12" s="30" t="s">
        <v>61</v>
      </c>
      <c r="J12" s="30" t="s">
        <v>24</v>
      </c>
      <c r="K12" s="30">
        <v>7500</v>
      </c>
      <c r="L12" s="30">
        <v>750</v>
      </c>
      <c r="M12" s="30">
        <v>8250</v>
      </c>
      <c r="N12" s="38" t="s">
        <v>25</v>
      </c>
    </row>
    <row r="13" ht="18" customHeight="1">
      <c r="A13" s="29">
        <v>9</v>
      </c>
      <c r="B13" s="29" t="s">
        <v>62</v>
      </c>
      <c r="C13" s="29" t="s">
        <v>63</v>
      </c>
      <c r="D13" s="29" t="s">
        <v>18</v>
      </c>
      <c r="E13" s="29" t="s">
        <v>49</v>
      </c>
      <c r="F13" s="30" t="s">
        <v>50</v>
      </c>
      <c r="G13" s="30" t="s">
        <v>59</v>
      </c>
      <c r="H13" s="30" t="s">
        <v>60</v>
      </c>
      <c r="I13" s="30" t="s">
        <v>64</v>
      </c>
      <c r="J13" s="30" t="s">
        <v>24</v>
      </c>
      <c r="K13" s="30">
        <v>27720</v>
      </c>
      <c r="L13" s="30">
        <v>2772</v>
      </c>
      <c r="M13" s="30">
        <v>30492</v>
      </c>
      <c r="N13" s="38" t="s">
        <v>25</v>
      </c>
    </row>
    <row r="14" ht="18" customHeight="1">
      <c r="A14" s="29">
        <v>10</v>
      </c>
      <c r="B14" s="29" t="s">
        <v>65</v>
      </c>
      <c r="C14" s="29" t="s">
        <v>66</v>
      </c>
      <c r="D14" s="29" t="s">
        <v>18</v>
      </c>
      <c r="E14" s="29" t="s">
        <v>31</v>
      </c>
      <c r="F14" s="30" t="s">
        <v>32</v>
      </c>
      <c r="G14" s="30" t="s">
        <v>67</v>
      </c>
      <c r="H14" s="30" t="s">
        <v>68</v>
      </c>
      <c r="I14" s="30" t="s">
        <v>69</v>
      </c>
      <c r="J14" s="30" t="s">
        <v>70</v>
      </c>
      <c r="K14" s="30">
        <v>23940</v>
      </c>
      <c r="L14" s="30">
        <v>2394</v>
      </c>
      <c r="M14" s="30">
        <v>26334</v>
      </c>
      <c r="N14" s="38" t="s">
        <v>25</v>
      </c>
    </row>
    <row r="15" ht="18" customHeight="1">
      <c r="A15" s="29">
        <v>12</v>
      </c>
      <c r="B15" s="29" t="s">
        <v>71</v>
      </c>
      <c r="C15" s="29" t="s">
        <v>72</v>
      </c>
      <c r="D15" s="29" t="s">
        <v>18</v>
      </c>
      <c r="E15" s="29" t="s">
        <v>31</v>
      </c>
      <c r="F15" s="30" t="s">
        <v>32</v>
      </c>
      <c r="G15" s="30" t="s">
        <v>73</v>
      </c>
      <c r="H15" s="30" t="s">
        <v>74</v>
      </c>
      <c r="I15" s="30" t="s">
        <v>75</v>
      </c>
      <c r="J15" s="30" t="s">
        <v>70</v>
      </c>
      <c r="K15" s="30">
        <v>8120</v>
      </c>
      <c r="L15" s="30">
        <v>812</v>
      </c>
      <c r="M15" s="30">
        <v>8932</v>
      </c>
      <c r="N15" s="38" t="s">
        <v>25</v>
      </c>
    </row>
    <row r="16" ht="18" customHeight="1">
      <c r="A16" s="29">
        <v>13</v>
      </c>
      <c r="B16" s="29" t="s">
        <v>76</v>
      </c>
      <c r="C16" s="29" t="s">
        <v>77</v>
      </c>
      <c r="D16" s="29" t="s">
        <v>18</v>
      </c>
      <c r="E16" s="29" t="s">
        <v>49</v>
      </c>
      <c r="F16" s="30" t="s">
        <v>50</v>
      </c>
      <c r="G16" s="30" t="s">
        <v>59</v>
      </c>
      <c r="H16" s="30" t="s">
        <v>60</v>
      </c>
      <c r="I16" s="30" t="s">
        <v>78</v>
      </c>
      <c r="J16" s="30" t="s">
        <v>70</v>
      </c>
      <c r="K16" s="30">
        <v>20149</v>
      </c>
      <c r="L16" s="30">
        <v>2014</v>
      </c>
      <c r="M16" s="30">
        <v>22163</v>
      </c>
      <c r="N16" s="38" t="s">
        <v>25</v>
      </c>
    </row>
    <row r="17" ht="18" customHeight="1">
      <c r="A17" s="29">
        <v>14</v>
      </c>
      <c r="B17" s="29" t="s">
        <v>79</v>
      </c>
      <c r="C17" s="29" t="s">
        <v>80</v>
      </c>
      <c r="D17" s="29" t="s">
        <v>18</v>
      </c>
      <c r="E17" s="29" t="s">
        <v>49</v>
      </c>
      <c r="F17" s="30" t="s">
        <v>50</v>
      </c>
      <c r="G17" s="30" t="s">
        <v>81</v>
      </c>
      <c r="H17" s="30" t="s">
        <v>82</v>
      </c>
      <c r="I17" s="30" t="s">
        <v>83</v>
      </c>
      <c r="J17" s="30" t="s">
        <v>70</v>
      </c>
      <c r="K17" s="30">
        <v>218182</v>
      </c>
      <c r="L17" s="30">
        <v>21818</v>
      </c>
      <c r="M17" s="30">
        <v>240000</v>
      </c>
      <c r="N17" s="38" t="s">
        <v>84</v>
      </c>
    </row>
    <row r="18" ht="18" customHeight="1">
      <c r="A18" s="29">
        <v>15</v>
      </c>
      <c r="B18" s="29" t="s">
        <v>85</v>
      </c>
      <c r="C18" s="29" t="s">
        <v>86</v>
      </c>
      <c r="D18" s="29" t="s">
        <v>18</v>
      </c>
      <c r="E18" s="29" t="s">
        <v>49</v>
      </c>
      <c r="F18" s="30" t="s">
        <v>50</v>
      </c>
      <c r="G18" s="30" t="s">
        <v>81</v>
      </c>
      <c r="H18" s="30" t="s">
        <v>82</v>
      </c>
      <c r="I18" s="30" t="s">
        <v>87</v>
      </c>
      <c r="J18" s="30" t="s">
        <v>24</v>
      </c>
      <c r="K18" s="30">
        <v>16200</v>
      </c>
      <c r="L18" s="30">
        <v>1296</v>
      </c>
      <c r="M18" s="30">
        <v>17496</v>
      </c>
      <c r="N18" s="38" t="s">
        <v>25</v>
      </c>
    </row>
    <row r="19" ht="18" customHeight="1">
      <c r="A19" s="29">
        <v>16</v>
      </c>
      <c r="B19" s="29" t="s">
        <v>88</v>
      </c>
      <c r="C19" s="29" t="s">
        <v>89</v>
      </c>
      <c r="D19" s="29" t="s">
        <v>18</v>
      </c>
      <c r="E19" s="29" t="s">
        <v>31</v>
      </c>
      <c r="F19" s="30" t="s">
        <v>32</v>
      </c>
      <c r="G19" s="30" t="s">
        <v>90</v>
      </c>
      <c r="H19" s="30" t="s">
        <v>91</v>
      </c>
      <c r="I19" s="30" t="s">
        <v>92</v>
      </c>
      <c r="J19" s="30" t="s">
        <v>24</v>
      </c>
      <c r="K19" s="30">
        <v>47800</v>
      </c>
      <c r="L19" s="30">
        <v>4780</v>
      </c>
      <c r="M19" s="30">
        <v>52580</v>
      </c>
      <c r="N19" s="38" t="s">
        <v>25</v>
      </c>
    </row>
    <row r="20" ht="18" customHeight="1">
      <c r="A20" s="29">
        <v>17</v>
      </c>
      <c r="B20" s="29" t="s">
        <v>93</v>
      </c>
      <c r="C20" s="29" t="s">
        <v>94</v>
      </c>
      <c r="D20" s="29" t="s">
        <v>18</v>
      </c>
      <c r="E20" s="29" t="s">
        <v>95</v>
      </c>
      <c r="F20" s="30" t="s">
        <v>96</v>
      </c>
      <c r="G20" s="30" t="s">
        <v>97</v>
      </c>
      <c r="H20" s="30" t="s">
        <v>98</v>
      </c>
      <c r="I20" s="30" t="s">
        <v>99</v>
      </c>
      <c r="J20" s="30" t="s">
        <v>24</v>
      </c>
      <c r="K20" s="30">
        <v>6000</v>
      </c>
      <c r="L20" s="30">
        <v>600</v>
      </c>
      <c r="M20" s="30">
        <v>6600</v>
      </c>
      <c r="N20" s="38" t="s">
        <v>25</v>
      </c>
    </row>
    <row r="21" ht="18" customHeight="1">
      <c r="A21" s="29">
        <v>18</v>
      </c>
      <c r="B21" s="29" t="s">
        <v>100</v>
      </c>
      <c r="C21" s="29" t="s">
        <v>101</v>
      </c>
      <c r="D21" s="29" t="s">
        <v>18</v>
      </c>
      <c r="E21" s="29" t="s">
        <v>95</v>
      </c>
      <c r="F21" s="30" t="s">
        <v>96</v>
      </c>
      <c r="G21" s="30" t="s">
        <v>97</v>
      </c>
      <c r="H21" s="30" t="s">
        <v>98</v>
      </c>
      <c r="I21" s="30" t="s">
        <v>102</v>
      </c>
      <c r="J21" s="30" t="s">
        <v>24</v>
      </c>
      <c r="K21" s="30">
        <v>1900</v>
      </c>
      <c r="L21" s="30">
        <v>190</v>
      </c>
      <c r="M21" s="30">
        <v>2090</v>
      </c>
      <c r="N21" s="38" t="s">
        <v>25</v>
      </c>
    </row>
    <row r="22" ht="18" customHeight="1">
      <c r="A22" s="29">
        <v>19</v>
      </c>
      <c r="B22" s="29" t="s">
        <v>103</v>
      </c>
      <c r="C22" s="29" t="s">
        <v>104</v>
      </c>
      <c r="D22" s="29" t="s">
        <v>18</v>
      </c>
      <c r="E22" s="29" t="s">
        <v>26</v>
      </c>
      <c r="F22" s="30" t="s">
        <v>27</v>
      </c>
      <c r="G22" s="30" t="s">
        <v>105</v>
      </c>
      <c r="H22" s="30" t="s">
        <v>106</v>
      </c>
      <c r="I22" s="30" t="s">
        <v>107</v>
      </c>
      <c r="J22" s="30" t="s">
        <v>24</v>
      </c>
      <c r="K22" s="30">
        <v>5158</v>
      </c>
      <c r="L22" s="30">
        <v>515</v>
      </c>
      <c r="M22" s="30">
        <v>5673</v>
      </c>
      <c r="N22" s="38" t="s">
        <v>25</v>
      </c>
    </row>
    <row r="23" ht="18" customHeight="1">
      <c r="A23" s="29">
        <v>20</v>
      </c>
      <c r="B23" s="29" t="s">
        <v>108</v>
      </c>
      <c r="C23" s="29" t="s">
        <v>109</v>
      </c>
      <c r="D23" s="29" t="s">
        <v>18</v>
      </c>
      <c r="E23" s="29" t="s">
        <v>26</v>
      </c>
      <c r="F23" s="30" t="s">
        <v>27</v>
      </c>
      <c r="G23" s="30" t="s">
        <v>28</v>
      </c>
      <c r="H23" s="30" t="s">
        <v>29</v>
      </c>
      <c r="I23" s="30" t="s">
        <v>110</v>
      </c>
      <c r="J23" s="30" t="s">
        <v>24</v>
      </c>
      <c r="K23" s="30">
        <v>33650</v>
      </c>
      <c r="L23" s="30">
        <v>3365</v>
      </c>
      <c r="M23" s="30">
        <v>37015</v>
      </c>
      <c r="N23" s="38" t="s">
        <v>25</v>
      </c>
    </row>
    <row r="24" ht="18" customHeight="1">
      <c r="A24" s="29">
        <v>21</v>
      </c>
      <c r="B24" s="29" t="s">
        <v>111</v>
      </c>
      <c r="C24" s="29" t="s">
        <v>112</v>
      </c>
      <c r="D24" s="29" t="s">
        <v>18</v>
      </c>
      <c r="E24" s="29" t="s">
        <v>38</v>
      </c>
      <c r="F24" s="30" t="s">
        <v>39</v>
      </c>
      <c r="G24" s="30" t="s">
        <v>113</v>
      </c>
      <c r="H24" s="30" t="s">
        <v>114</v>
      </c>
      <c r="I24" s="30" t="s">
        <v>115</v>
      </c>
      <c r="J24" s="30" t="s">
        <v>24</v>
      </c>
      <c r="K24" s="30">
        <v>3420</v>
      </c>
      <c r="L24" s="30">
        <v>342</v>
      </c>
      <c r="M24" s="30">
        <v>3762</v>
      </c>
      <c r="N24" s="38" t="s">
        <v>25</v>
      </c>
    </row>
    <row r="25">
      <c r="A25" s="31"/>
      <c r="B25" s="32"/>
      <c r="C25" s="31"/>
      <c r="D25" s="32"/>
      <c r="E25" s="32"/>
      <c r="F25" s="33"/>
      <c r="G25" s="34"/>
      <c r="H25" s="35"/>
      <c r="I25" s="36"/>
      <c r="J25" s="35"/>
      <c r="K25" s="33">
        <f>SUM(K5:K24)</f>
      </c>
      <c r="L25" s="33">
        <f>SUM(L5:L24)</f>
      </c>
      <c r="M25" s="33">
        <f>SUM(M5:M24)</f>
      </c>
      <c r="N25" s="37"/>
      <c r="O25" s="18"/>
      <c r="P25" s="18"/>
    </row>
    <row r="26" ht="18" customHeight="1">
      <c r="A26" s="25"/>
      <c r="B26" s="25"/>
      <c r="C26" s="25"/>
      <c r="D26" s="25"/>
      <c r="E26" s="25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</row>
  </sheetData>
  <mergeCells>
    <mergeCell ref="A26:E26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