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<sst xmlns="http://schemas.openxmlformats.org/spreadsheetml/2006/main" count="95" uniqueCount="95">
  <si>
    <t>請求書入力仕訳</t>
  </si>
  <si>
    <t>責任者</t>
  </si>
  <si>
    <t>部門名：ＣＨＩＫＡＳＡＫＵⅡ(110)</t>
  </si>
  <si>
    <t>担当者</t>
  </si>
  <si>
    <t>2020年05月07日～2020年06月06日締め分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</si>
  <si>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</si>
  <si>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</si>
  <si>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</si>
  <si>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</si>
  <si>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</si>
  <si>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</si>
  <si>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</si>
  <si>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</si>
  <si>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</si>
  <si>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</si>
  <si>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</si>
  <si>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</si>
  <si>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</si>
  <si>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</si>
  <si>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</si>
  <si>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</si>
  <si>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</si>
  <si>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 xml:space="preserve">日本カルミック  </t>
  </si>
  <si>
    <t>5月度日本カルミック</t>
  </si>
  <si>
    <t>1:内税</t>
  </si>
  <si>
    <t/>
  </si>
  <si>
    <t>6030</t>
  </si>
  <si>
    <t>都ユニリース㈱</t>
  </si>
  <si>
    <t>K001</t>
  </si>
  <si>
    <t xml:space="preserve">クリーニング代  </t>
  </si>
  <si>
    <t>制服レンタル　5月度</t>
  </si>
  <si>
    <t>3201</t>
  </si>
  <si>
    <t>大都販売㈱　経費</t>
  </si>
  <si>
    <t>86100</t>
  </si>
  <si>
    <t>事務消耗品費</t>
  </si>
  <si>
    <t>A004</t>
  </si>
  <si>
    <t xml:space="preserve">備品            </t>
  </si>
  <si>
    <t>ディスクラバー</t>
  </si>
  <si>
    <t>2341</t>
  </si>
  <si>
    <t>㈱徳商運輸</t>
  </si>
  <si>
    <t>86340</t>
  </si>
  <si>
    <t>運賃荷造費</t>
  </si>
  <si>
    <t>Z001</t>
  </si>
  <si>
    <t xml:space="preserve">配送費・運賃    </t>
  </si>
  <si>
    <t>入替運賃　5月度</t>
  </si>
  <si>
    <t>4342</t>
  </si>
  <si>
    <t>㈱大塚商会　府中支店</t>
  </si>
  <si>
    <t>A003</t>
  </si>
  <si>
    <t xml:space="preserve">ＯＡ用品        </t>
  </si>
  <si>
    <t>コピー用紙A4</t>
  </si>
  <si>
    <t>4014</t>
  </si>
  <si>
    <t>ゲンダイエージェンシー株式会社</t>
  </si>
  <si>
    <t>86145</t>
  </si>
  <si>
    <t>販売促進費</t>
  </si>
  <si>
    <t>D007</t>
  </si>
  <si>
    <t xml:space="preserve">Ｐ広告掲載料    </t>
  </si>
  <si>
    <t>LINE＠　5月度</t>
  </si>
  <si>
    <t>3037</t>
  </si>
  <si>
    <t>㈱データサポート</t>
  </si>
  <si>
    <t>D002</t>
  </si>
  <si>
    <t xml:space="preserve">アメニティ用品  </t>
  </si>
  <si>
    <t>携帯充電器レンタル　5月度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</si>
  <si>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</si>
  <si>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</si>
  <si>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</si>
  <si>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</si>
  <si>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</si>
  <si>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</si>
  <si>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パフォーマンスチャージ　5月度</t>
  </si>
  <si>
    <t>1901</t>
  </si>
  <si>
    <t>㈱ユニマットライフ</t>
  </si>
  <si>
    <t>K009</t>
  </si>
  <si>
    <t>マット・モップ等</t>
  </si>
  <si>
    <t>レンタルマット　5月度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</si>
  <si>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</si>
  <si>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</si>
  <si>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</si>
  <si>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</si>
  <si>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</si>
  <si>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</si>
  <si>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空気清浄機　5月度</t>
  </si>
  <si>
    <t>E001</t>
  </si>
  <si>
    <t xml:space="preserve">機械設備修理    </t>
  </si>
  <si>
    <t>ヒューズ交換、ラミネーター修理など</t>
  </si>
  <si>
    <t>2:外税</t>
  </si>
  <si>
    <t>早朝清掃　5月度</t>
  </si>
  <si>
    <t>188</t>
  </si>
  <si>
    <t>K010</t>
  </si>
  <si>
    <t>Ｐ清掃・衛生用品</t>
  </si>
  <si>
    <t>飛沫防止フィルム設置：CHIKASAKU・スパークル府中</t>
  </si>
  <si>
    <t>4019</t>
  </si>
  <si>
    <t>㈱貢献　経費</t>
  </si>
  <si>
    <t>E004</t>
  </si>
  <si>
    <t xml:space="preserve">遊技台入替      </t>
  </si>
  <si>
    <t>遊技台取付　5月度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</si>
</sst>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16100</v>
      </c>
      <c r="L6" s="30">
        <v>1610</v>
      </c>
      <c r="M6" s="30">
        <v>17710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6920</v>
      </c>
      <c r="L7" s="30">
        <v>692</v>
      </c>
      <c r="M7" s="30">
        <v>7612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18600</v>
      </c>
      <c r="L8" s="30">
        <v>1860</v>
      </c>
      <c r="M8" s="30">
        <v>20460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33</v>
      </c>
      <c r="F9" s="30" t="s">
        <v>34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5730</v>
      </c>
      <c r="L9" s="30">
        <v>573</v>
      </c>
      <c r="M9" s="30">
        <v>6303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20100</v>
      </c>
      <c r="L10" s="30">
        <v>2010</v>
      </c>
      <c r="M10" s="30">
        <v>22110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52</v>
      </c>
      <c r="F11" s="30" t="s">
        <v>53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7500</v>
      </c>
      <c r="L11" s="30">
        <v>750</v>
      </c>
      <c r="M11" s="30">
        <v>8250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64</v>
      </c>
      <c r="F12" s="30" t="s">
        <v>65</v>
      </c>
      <c r="G12" s="30" t="s">
        <v>66</v>
      </c>
      <c r="H12" s="30" t="s">
        <v>67</v>
      </c>
      <c r="I12" s="30" t="s">
        <v>68</v>
      </c>
      <c r="J12" s="30" t="s">
        <v>24</v>
      </c>
      <c r="K12" s="30">
        <v>3855</v>
      </c>
      <c r="L12" s="30">
        <v>385</v>
      </c>
      <c r="M12" s="30">
        <v>4240</v>
      </c>
      <c r="N12" s="38" t="s">
        <v>25</v>
      </c>
    </row>
    <row r="13" ht="18" customHeight="1">
      <c r="A13" s="29">
        <v>9</v>
      </c>
      <c r="B13" s="29" t="s">
        <v>69</v>
      </c>
      <c r="C13" s="29" t="s">
        <v>70</v>
      </c>
      <c r="D13" s="29" t="s">
        <v>18</v>
      </c>
      <c r="E13" s="29" t="s">
        <v>19</v>
      </c>
      <c r="F13" s="30" t="s">
        <v>20</v>
      </c>
      <c r="G13" s="30" t="s">
        <v>71</v>
      </c>
      <c r="H13" s="30" t="s">
        <v>72</v>
      </c>
      <c r="I13" s="30" t="s">
        <v>73</v>
      </c>
      <c r="J13" s="30" t="s">
        <v>24</v>
      </c>
      <c r="K13" s="30">
        <v>4060</v>
      </c>
      <c r="L13" s="30">
        <v>406</v>
      </c>
      <c r="M13" s="30">
        <v>4466</v>
      </c>
      <c r="N13" s="38" t="s">
        <v>25</v>
      </c>
    </row>
    <row r="14" ht="18" customHeight="1">
      <c r="A14" s="29">
        <v>10</v>
      </c>
      <c r="B14" s="29" t="s">
        <v>74</v>
      </c>
      <c r="C14" s="29" t="s">
        <v>75</v>
      </c>
      <c r="D14" s="29" t="s">
        <v>18</v>
      </c>
      <c r="E14" s="29" t="s">
        <v>76</v>
      </c>
      <c r="F14" s="30" t="s">
        <v>77</v>
      </c>
      <c r="G14" s="30" t="s">
        <v>78</v>
      </c>
      <c r="H14" s="30" t="s">
        <v>79</v>
      </c>
      <c r="I14" s="30" t="s">
        <v>80</v>
      </c>
      <c r="J14" s="30" t="s">
        <v>24</v>
      </c>
      <c r="K14" s="30">
        <v>86400</v>
      </c>
      <c r="L14" s="30">
        <v>8640</v>
      </c>
      <c r="M14" s="30">
        <v>95040</v>
      </c>
      <c r="N14" s="38" t="s">
        <v>25</v>
      </c>
    </row>
    <row r="15" ht="18" customHeight="1">
      <c r="A15" s="29">
        <v>10</v>
      </c>
      <c r="B15" s="29" t="s">
        <v>74</v>
      </c>
      <c r="C15" s="29" t="s">
        <v>75</v>
      </c>
      <c r="D15" s="29" t="s">
        <v>18</v>
      </c>
      <c r="E15" s="29" t="s">
        <v>64</v>
      </c>
      <c r="F15" s="30" t="s">
        <v>65</v>
      </c>
      <c r="G15" s="30" t="s">
        <v>81</v>
      </c>
      <c r="H15" s="30" t="s">
        <v>82</v>
      </c>
      <c r="I15" s="30" t="s">
        <v>83</v>
      </c>
      <c r="J15" s="30" t="s">
        <v>84</v>
      </c>
      <c r="K15" s="30">
        <v>11586</v>
      </c>
      <c r="L15" s="30">
        <v>1158</v>
      </c>
      <c r="M15" s="30">
        <v>12744</v>
      </c>
      <c r="N15" s="38" t="s">
        <v>25</v>
      </c>
    </row>
    <row r="16" ht="18" customHeight="1">
      <c r="A16" s="29">
        <v>10</v>
      </c>
      <c r="B16" s="29" t="s">
        <v>74</v>
      </c>
      <c r="C16" s="29" t="s">
        <v>75</v>
      </c>
      <c r="D16" s="29" t="s">
        <v>18</v>
      </c>
      <c r="E16" s="29" t="s">
        <v>19</v>
      </c>
      <c r="F16" s="30" t="s">
        <v>20</v>
      </c>
      <c r="G16" s="30" t="s">
        <v>71</v>
      </c>
      <c r="H16" s="30" t="s">
        <v>72</v>
      </c>
      <c r="I16" s="30" t="s">
        <v>85</v>
      </c>
      <c r="J16" s="30" t="s">
        <v>24</v>
      </c>
      <c r="K16" s="30">
        <v>26244</v>
      </c>
      <c r="L16" s="30">
        <v>2624</v>
      </c>
      <c r="M16" s="30">
        <v>28868</v>
      </c>
      <c r="N16" s="38" t="s">
        <v>25</v>
      </c>
    </row>
    <row r="17" ht="18" customHeight="1">
      <c r="A17" s="29">
        <v>10</v>
      </c>
      <c r="B17" s="29" t="s">
        <v>74</v>
      </c>
      <c r="C17" s="29" t="s">
        <v>75</v>
      </c>
      <c r="D17" s="29" t="s">
        <v>86</v>
      </c>
      <c r="E17" s="29" t="s">
        <v>19</v>
      </c>
      <c r="F17" s="30" t="s">
        <v>20</v>
      </c>
      <c r="G17" s="30" t="s">
        <v>87</v>
      </c>
      <c r="H17" s="30" t="s">
        <v>88</v>
      </c>
      <c r="I17" s="30" t="s">
        <v>89</v>
      </c>
      <c r="J17" s="30" t="s">
        <v>84</v>
      </c>
      <c r="K17" s="30">
        <v>7250</v>
      </c>
      <c r="L17" s="30">
        <v>725</v>
      </c>
      <c r="M17" s="30">
        <v>7975</v>
      </c>
      <c r="N17" s="38" t="s">
        <v>25</v>
      </c>
    </row>
    <row r="18" ht="18" customHeight="1">
      <c r="A18" s="29">
        <v>11</v>
      </c>
      <c r="B18" s="29" t="s">
        <v>90</v>
      </c>
      <c r="C18" s="29" t="s">
        <v>91</v>
      </c>
      <c r="D18" s="29" t="s">
        <v>18</v>
      </c>
      <c r="E18" s="29" t="s">
        <v>64</v>
      </c>
      <c r="F18" s="30" t="s">
        <v>65</v>
      </c>
      <c r="G18" s="30" t="s">
        <v>92</v>
      </c>
      <c r="H18" s="30" t="s">
        <v>93</v>
      </c>
      <c r="I18" s="30" t="s">
        <v>94</v>
      </c>
      <c r="J18" s="30" t="s">
        <v>24</v>
      </c>
      <c r="K18" s="30">
        <v>29700</v>
      </c>
      <c r="L18" s="30">
        <v>2970</v>
      </c>
      <c r="M18" s="30">
        <v>32670</v>
      </c>
      <c r="N18" s="38" t="s">
        <v>25</v>
      </c>
    </row>
    <row r="19">
      <c r="A19" s="31"/>
      <c r="B19" s="32"/>
      <c r="C19" s="31"/>
      <c r="D19" s="32"/>
      <c r="E19" s="32"/>
      <c r="F19" s="33"/>
      <c r="G19" s="34"/>
      <c r="H19" s="35"/>
      <c r="I19" s="36"/>
      <c r="J19" s="35"/>
      <c r="K19" s="33">
        <f>SUM(K5:K18)</f>
      </c>
      <c r="L19" s="33">
        <f>SUM(L5:L18)</f>
      </c>
      <c r="M19" s="33">
        <f>SUM(M5:M18)</f>
      </c>
      <c r="N19" s="37"/>
      <c r="O19" s="18"/>
      <c r="P19" s="18"/>
    </row>
    <row r="20" ht="18" customHeight="1">
      <c r="A20" s="25"/>
      <c r="B20" s="25"/>
      <c r="C20" s="25"/>
      <c r="D20" s="25"/>
      <c r="E20" s="25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</row>
  </sheetData>
  <mergeCells>
    <mergeCell ref="A20:E2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