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<sst xmlns="http://schemas.openxmlformats.org/spreadsheetml/2006/main" count="53" uniqueCount="53">
  <si>
    <t>請求書入力仕訳</t>
  </si>
  <si>
    <t>責任者</t>
  </si>
  <si>
    <t>部門名：ｅ‐ｆａｃｔｏｒｙ(401)</t>
  </si>
  <si>
    <t>担当者</t>
  </si>
  <si>
    <t>2018年04月07日～2018年05月06日締め分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</si>
  <si>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</si>
  <si>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</si>
  <si>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</si>
  <si>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</si>
  <si>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</si>
  <si>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</si>
  <si>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</si>
  <si>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</si>
  <si>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</si>
  <si>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</si>
  <si>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</si>
  <si>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</si>
  <si>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</si>
  <si>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401</t>
  </si>
  <si>
    <t>86150</t>
  </si>
  <si>
    <t>修繕費</t>
  </si>
  <si>
    <t>E002</t>
  </si>
  <si>
    <t>パフォーマンスチ</t>
  </si>
  <si>
    <t>共通＿コピー機出力代C3370</t>
  </si>
  <si>
    <t>1:内税</t>
  </si>
  <si>
    <t/>
  </si>
  <si>
    <t>2320</t>
  </si>
  <si>
    <t>ビジネスマート㈱</t>
  </si>
  <si>
    <t>86100</t>
  </si>
  <si>
    <t>事務消耗品費</t>
  </si>
  <si>
    <t>A001</t>
  </si>
  <si>
    <t xml:space="preserve">事務用品        </t>
  </si>
  <si>
    <t>共通_ASKUL4月分</t>
  </si>
  <si>
    <t>9000</t>
  </si>
  <si>
    <t>スポット取引：入力用</t>
  </si>
  <si>
    <t>86270</t>
  </si>
  <si>
    <t>外注費</t>
  </si>
  <si>
    <t>S007</t>
  </si>
  <si>
    <t xml:space="preserve">業務委託料      </t>
  </si>
  <si>
    <t>パーラー_4番店折込チラシデザイン委託</t>
  </si>
  <si>
    <t>2:外税</t>
  </si>
  <si>
    <t>8800</t>
  </si>
  <si>
    <t>郵便事業㈱　武蔵府中支店</t>
  </si>
  <si>
    <t>86160</t>
  </si>
  <si>
    <t>通信費</t>
  </si>
  <si>
    <t>G001</t>
  </si>
  <si>
    <t xml:space="preserve">郵便料金        </t>
  </si>
  <si>
    <t>パーラー_⑦店DM</t>
  </si>
  <si>
    <t>86300</t>
  </si>
  <si>
    <t>支払手数料</t>
  </si>
  <si>
    <t>V001</t>
  </si>
  <si>
    <t xml:space="preserve">金融機関手数料  </t>
  </si>
  <si>
    <t>外部＿府中市勢要覧の返金手数料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</si>
</sst>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30067</v>
      </c>
      <c r="L5" s="30">
        <v>2405</v>
      </c>
      <c r="M5" s="30">
        <v>32472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1377</v>
      </c>
      <c r="L6" s="30">
        <v>110</v>
      </c>
      <c r="M6" s="30">
        <v>1487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40</v>
      </c>
      <c r="K7" s="30">
        <v>8000</v>
      </c>
      <c r="L7" s="30">
        <v>640</v>
      </c>
      <c r="M7" s="30">
        <v>8640</v>
      </c>
      <c r="N7" s="38" t="s">
        <v>25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43</v>
      </c>
      <c r="F8" s="30" t="s">
        <v>44</v>
      </c>
      <c r="G8" s="30" t="s">
        <v>45</v>
      </c>
      <c r="H8" s="30" t="s">
        <v>46</v>
      </c>
      <c r="I8" s="30" t="s">
        <v>47</v>
      </c>
      <c r="J8" s="30" t="s">
        <v>24</v>
      </c>
      <c r="K8" s="30">
        <v>9932</v>
      </c>
      <c r="L8" s="30">
        <v>794</v>
      </c>
      <c r="M8" s="30">
        <v>10726</v>
      </c>
      <c r="N8" s="38" t="s">
        <v>25</v>
      </c>
    </row>
    <row r="9" ht="18" customHeight="1">
      <c r="A9" s="29">
        <v>5</v>
      </c>
      <c r="B9" s="29" t="s">
        <v>33</v>
      </c>
      <c r="C9" s="29" t="s">
        <v>34</v>
      </c>
      <c r="D9" s="29" t="s">
        <v>18</v>
      </c>
      <c r="E9" s="29" t="s">
        <v>48</v>
      </c>
      <c r="F9" s="30" t="s">
        <v>49</v>
      </c>
      <c r="G9" s="30" t="s">
        <v>50</v>
      </c>
      <c r="H9" s="30" t="s">
        <v>51</v>
      </c>
      <c r="I9" s="30" t="s">
        <v>52</v>
      </c>
      <c r="J9" s="30" t="s">
        <v>24</v>
      </c>
      <c r="K9" s="30">
        <v>200</v>
      </c>
      <c r="L9" s="30">
        <v>16</v>
      </c>
      <c r="M9" s="30">
        <v>216</v>
      </c>
      <c r="N9" s="38" t="s">
        <v>25</v>
      </c>
    </row>
    <row r="10">
      <c r="A10" s="31"/>
      <c r="B10" s="32"/>
      <c r="C10" s="31"/>
      <c r="D10" s="32"/>
      <c r="E10" s="32"/>
      <c r="F10" s="33"/>
      <c r="G10" s="34"/>
      <c r="H10" s="35"/>
      <c r="I10" s="36"/>
      <c r="J10" s="35"/>
      <c r="K10" s="33">
        <f>SUM(K5:K9)</f>
      </c>
      <c r="L10" s="33">
        <f>SUM(L5:L9)</f>
      </c>
      <c r="M10" s="33">
        <f>SUM(M5:M9)</f>
      </c>
      <c r="N10" s="37"/>
      <c r="O10" s="18"/>
      <c r="P10" s="18"/>
    </row>
    <row r="11" ht="18" customHeight="1">
      <c r="A11" s="25"/>
      <c r="B11" s="25"/>
      <c r="C11" s="25"/>
      <c r="D11" s="25"/>
      <c r="E11" s="25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</row>
  </sheetData>
  <mergeCells>
    <mergeCell ref="A11:E1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