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<sst xmlns="http://schemas.openxmlformats.org/spreadsheetml/2006/main" count="60" uniqueCount="60">
  <si>
    <t>請求書入力仕訳</t>
  </si>
  <si>
    <t>責任者</t>
  </si>
  <si>
    <t>部門名：ｅ‐ｆａｃｔｏｒｙ(401)</t>
  </si>
  <si>
    <t>担当者</t>
  </si>
  <si>
    <t>2018年12月07日～2019年01月06日締め分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</si>
  <si>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</si>
  <si>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</si>
  <si>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</si>
  <si>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</si>
  <si>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</si>
  <si>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</si>
  <si>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</si>
  <si>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</si>
  <si>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</si>
  <si>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</si>
  <si>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</si>
  <si>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</si>
  <si>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</si>
  <si>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401</t>
  </si>
  <si>
    <t>86150</t>
  </si>
  <si>
    <t>修繕費</t>
  </si>
  <si>
    <t>E002</t>
  </si>
  <si>
    <t>パフォーマンスチ</t>
  </si>
  <si>
    <t>共通＿コピー機出力代C3370</t>
  </si>
  <si>
    <t>1:内税</t>
  </si>
  <si>
    <t/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</si>
  <si>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</si>
  <si>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</si>
  <si>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</si>
  <si>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</si>
  <si>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</si>
  <si>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</si>
  <si>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共通_ASKUL12月分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</si>
  <si>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</si>
  <si>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</si>
  <si>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</si>
  <si>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</si>
  <si>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</si>
  <si>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</si>
  <si>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外＿郵便　パーラー_⑦店DM</t>
  </si>
  <si>
    <t>0456</t>
  </si>
  <si>
    <t>㈱ニシカワ</t>
  </si>
  <si>
    <t>A003</t>
  </si>
  <si>
    <t xml:space="preserve">ＯＡ用品        </t>
  </si>
  <si>
    <t>外＿TN校正用紙</t>
  </si>
  <si>
    <t>2:外税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</si>
  <si>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</si>
  <si>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</si>
  <si>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</si>
  <si>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</si>
  <si>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</si>
  <si>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</si>
  <si>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外部 食ｻ ﾊﾟｰﾗｰ＿配送代</t>
  </si>
  <si>
    <t>0458</t>
  </si>
  <si>
    <t>㈱ブランドコンセプト</t>
  </si>
  <si>
    <t>86300</t>
  </si>
  <si>
    <t>支払手数料</t>
  </si>
  <si>
    <t>V001</t>
  </si>
  <si>
    <t xml:space="preserve">金融機関手数料  </t>
  </si>
  <si>
    <t>仕入振込分手数料（12/6～8歳末感謝祭）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</si>
</sst>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16375</v>
      </c>
      <c r="L5" s="30">
        <v>1310</v>
      </c>
      <c r="M5" s="30">
        <v>17685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3994</v>
      </c>
      <c r="L6" s="30">
        <v>319</v>
      </c>
      <c r="M6" s="30">
        <v>4313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15651</v>
      </c>
      <c r="L7" s="30">
        <v>1252</v>
      </c>
      <c r="M7" s="30">
        <v>16903</v>
      </c>
      <c r="N7" s="38" t="s">
        <v>25</v>
      </c>
    </row>
    <row r="8" ht="18" customHeight="1">
      <c r="A8" s="29">
        <v>5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15000</v>
      </c>
      <c r="L8" s="30">
        <v>1200</v>
      </c>
      <c r="M8" s="30">
        <v>16200</v>
      </c>
      <c r="N8" s="38" t="s">
        <v>25</v>
      </c>
    </row>
    <row r="9" ht="18" customHeight="1">
      <c r="A9" s="29">
        <v>6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18674</v>
      </c>
      <c r="L9" s="30">
        <v>1493</v>
      </c>
      <c r="M9" s="30">
        <v>20167</v>
      </c>
      <c r="N9" s="38" t="s">
        <v>25</v>
      </c>
    </row>
    <row r="10" ht="18" customHeight="1">
      <c r="A10" s="29">
        <v>7</v>
      </c>
      <c r="B10" s="29" t="s">
        <v>53</v>
      </c>
      <c r="C10" s="29" t="s">
        <v>54</v>
      </c>
      <c r="D10" s="29" t="s">
        <v>18</v>
      </c>
      <c r="E10" s="29" t="s">
        <v>55</v>
      </c>
      <c r="F10" s="30" t="s">
        <v>56</v>
      </c>
      <c r="G10" s="30" t="s">
        <v>57</v>
      </c>
      <c r="H10" s="30" t="s">
        <v>58</v>
      </c>
      <c r="I10" s="30" t="s">
        <v>59</v>
      </c>
      <c r="J10" s="30" t="s">
        <v>24</v>
      </c>
      <c r="K10" s="30">
        <v>200</v>
      </c>
      <c r="L10" s="30">
        <v>16</v>
      </c>
      <c r="M10" s="30">
        <v>216</v>
      </c>
      <c r="N10" s="38" t="s">
        <v>25</v>
      </c>
    </row>
    <row r="11">
      <c r="A11" s="31"/>
      <c r="B11" s="32"/>
      <c r="C11" s="31"/>
      <c r="D11" s="32"/>
      <c r="E11" s="32"/>
      <c r="F11" s="33"/>
      <c r="G11" s="34"/>
      <c r="H11" s="35"/>
      <c r="I11" s="36"/>
      <c r="J11" s="35"/>
      <c r="K11" s="33">
        <f>SUM(K5:K10)</f>
      </c>
      <c r="L11" s="33">
        <f>SUM(L5:L10)</f>
      </c>
      <c r="M11" s="33">
        <f>SUM(M5:M10)</f>
      </c>
      <c r="N11" s="37"/>
      <c r="O11" s="18"/>
      <c r="P11" s="18"/>
    </row>
    <row r="12" ht="18" customHeight="1">
      <c r="A12" s="25"/>
      <c r="B12" s="25"/>
      <c r="C12" s="25"/>
      <c r="D12" s="25"/>
      <c r="E12" s="2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</sheetData>
  <mergeCells>
    <mergeCell ref="A12:E1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