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<sst xmlns="http://schemas.openxmlformats.org/spreadsheetml/2006/main" count="52" uniqueCount="52">
  <si>
    <t>請求書入力仕訳</t>
  </si>
  <si>
    <t>責任者</t>
  </si>
  <si>
    <t>部門名：デザイン制作チーム(401)</t>
  </si>
  <si>
    <t>担当者</t>
  </si>
  <si>
    <t>2020年06月07日～2020年07月06日締め分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</si>
  <si>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</si>
  <si>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</si>
  <si>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</si>
  <si>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</si>
  <si>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</si>
  <si>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</si>
  <si>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</si>
  <si>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</si>
  <si>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</si>
  <si>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</si>
  <si>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</si>
  <si>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0826</t>
  </si>
  <si>
    <t>㈱さくらトータルサービス</t>
  </si>
  <si>
    <t>401</t>
  </si>
  <si>
    <t>86103</t>
  </si>
  <si>
    <t>少額資産</t>
  </si>
  <si>
    <t/>
  </si>
  <si>
    <t>DELL　OptiPlex5070MT　1台</t>
  </si>
  <si>
    <t>2:外税</t>
  </si>
  <si>
    <t>1185-2001</t>
  </si>
  <si>
    <t>86300</t>
  </si>
  <si>
    <t>支払手数料</t>
  </si>
  <si>
    <t>V002</t>
  </si>
  <si>
    <t xml:space="preserve">事務手数料      </t>
  </si>
  <si>
    <t>Adobe CC Complete(10ヶ月版）</t>
  </si>
  <si>
    <t>3001</t>
  </si>
  <si>
    <t>ヤマト運輸㈱　西東京主管支店</t>
  </si>
  <si>
    <t>86340</t>
  </si>
  <si>
    <t>運賃荷造費</t>
  </si>
  <si>
    <t>Z001</t>
  </si>
  <si>
    <t xml:space="preserve">配送費・運賃    </t>
  </si>
  <si>
    <t>共通＿配送代</t>
  </si>
  <si>
    <t>1:内税</t>
  </si>
  <si>
    <t>8800</t>
  </si>
  <si>
    <t>郵便事業㈱　武蔵府中支店</t>
  </si>
  <si>
    <t>86160</t>
  </si>
  <si>
    <t>通信費</t>
  </si>
  <si>
    <t>G001</t>
  </si>
  <si>
    <t xml:space="preserve">郵便料金        </t>
  </si>
  <si>
    <t>外部＿後納郵便</t>
  </si>
  <si>
    <t>5537</t>
  </si>
  <si>
    <t>三菱東京：富士ゼロックス多摩㈱</t>
  </si>
  <si>
    <t>86150</t>
  </si>
  <si>
    <t>修繕費</t>
  </si>
  <si>
    <t>E002</t>
  </si>
  <si>
    <t>パフォーマンスチ</t>
  </si>
  <si>
    <t>共通_コピー機出力代C3370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</si>
</sst>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1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21</v>
      </c>
      <c r="I5" s="30" t="s">
        <v>22</v>
      </c>
      <c r="J5" s="30" t="s">
        <v>23</v>
      </c>
      <c r="K5" s="30">
        <v>199000</v>
      </c>
      <c r="L5" s="30">
        <v>19900</v>
      </c>
      <c r="M5" s="30">
        <v>218900</v>
      </c>
      <c r="N5" s="38" t="s">
        <v>24</v>
      </c>
    </row>
    <row r="6" ht="18" customHeight="1">
      <c r="A6" s="29">
        <v>1</v>
      </c>
      <c r="B6" s="29" t="s">
        <v>16</v>
      </c>
      <c r="C6" s="29" t="s">
        <v>17</v>
      </c>
      <c r="D6" s="29" t="s">
        <v>18</v>
      </c>
      <c r="E6" s="29" t="s">
        <v>25</v>
      </c>
      <c r="F6" s="30" t="s">
        <v>26</v>
      </c>
      <c r="G6" s="30" t="s">
        <v>27</v>
      </c>
      <c r="H6" s="30" t="s">
        <v>28</v>
      </c>
      <c r="I6" s="30" t="s">
        <v>29</v>
      </c>
      <c r="J6" s="30" t="s">
        <v>23</v>
      </c>
      <c r="K6" s="30">
        <v>89000</v>
      </c>
      <c r="L6" s="30">
        <v>8900</v>
      </c>
      <c r="M6" s="30">
        <v>97900</v>
      </c>
      <c r="N6" s="38" t="s">
        <v>24</v>
      </c>
    </row>
    <row r="7" ht="18" customHeight="1">
      <c r="A7" s="29">
        <v>2</v>
      </c>
      <c r="B7" s="29" t="s">
        <v>30</v>
      </c>
      <c r="C7" s="29" t="s">
        <v>31</v>
      </c>
      <c r="D7" s="29" t="s">
        <v>18</v>
      </c>
      <c r="E7" s="29" t="s">
        <v>32</v>
      </c>
      <c r="F7" s="30" t="s">
        <v>33</v>
      </c>
      <c r="G7" s="30" t="s">
        <v>34</v>
      </c>
      <c r="H7" s="30" t="s">
        <v>35</v>
      </c>
      <c r="I7" s="30" t="s">
        <v>36</v>
      </c>
      <c r="J7" s="30" t="s">
        <v>37</v>
      </c>
      <c r="K7" s="30">
        <v>5410</v>
      </c>
      <c r="L7" s="30">
        <v>541</v>
      </c>
      <c r="M7" s="30">
        <v>5951</v>
      </c>
      <c r="N7" s="38" t="s">
        <v>21</v>
      </c>
    </row>
    <row r="8" ht="18" customHeight="1">
      <c r="A8" s="29">
        <v>3</v>
      </c>
      <c r="B8" s="29" t="s">
        <v>38</v>
      </c>
      <c r="C8" s="29" t="s">
        <v>39</v>
      </c>
      <c r="D8" s="29" t="s">
        <v>18</v>
      </c>
      <c r="E8" s="29" t="s">
        <v>40</v>
      </c>
      <c r="F8" s="30" t="s">
        <v>41</v>
      </c>
      <c r="G8" s="30" t="s">
        <v>42</v>
      </c>
      <c r="H8" s="30" t="s">
        <v>43</v>
      </c>
      <c r="I8" s="30" t="s">
        <v>44</v>
      </c>
      <c r="J8" s="30" t="s">
        <v>37</v>
      </c>
      <c r="K8" s="30">
        <v>822</v>
      </c>
      <c r="L8" s="30">
        <v>82</v>
      </c>
      <c r="M8" s="30">
        <v>904</v>
      </c>
      <c r="N8" s="38" t="s">
        <v>21</v>
      </c>
    </row>
    <row r="9" ht="18" customHeight="1">
      <c r="A9" s="29">
        <v>4</v>
      </c>
      <c r="B9" s="29" t="s">
        <v>45</v>
      </c>
      <c r="C9" s="29" t="s">
        <v>46</v>
      </c>
      <c r="D9" s="29" t="s">
        <v>18</v>
      </c>
      <c r="E9" s="29" t="s">
        <v>47</v>
      </c>
      <c r="F9" s="30" t="s">
        <v>48</v>
      </c>
      <c r="G9" s="30" t="s">
        <v>49</v>
      </c>
      <c r="H9" s="30" t="s">
        <v>50</v>
      </c>
      <c r="I9" s="30" t="s">
        <v>51</v>
      </c>
      <c r="J9" s="30" t="s">
        <v>37</v>
      </c>
      <c r="K9" s="30">
        <v>18647</v>
      </c>
      <c r="L9" s="30">
        <v>1864</v>
      </c>
      <c r="M9" s="30">
        <v>20511</v>
      </c>
      <c r="N9" s="38" t="s">
        <v>21</v>
      </c>
    </row>
    <row r="10">
      <c r="A10" s="31"/>
      <c r="B10" s="32"/>
      <c r="C10" s="31"/>
      <c r="D10" s="32"/>
      <c r="E10" s="32"/>
      <c r="F10" s="33"/>
      <c r="G10" s="34"/>
      <c r="H10" s="35"/>
      <c r="I10" s="36"/>
      <c r="J10" s="35"/>
      <c r="K10" s="33">
        <f>SUM(K5:K9)</f>
      </c>
      <c r="L10" s="33">
        <f>SUM(L5:L9)</f>
      </c>
      <c r="M10" s="33">
        <f>SUM(M5:M9)</f>
      </c>
      <c r="N10" s="37"/>
      <c r="O10" s="18"/>
      <c r="P10" s="18"/>
    </row>
    <row r="11" ht="18" customHeight="1">
      <c r="A11" s="25"/>
      <c r="B11" s="25"/>
      <c r="C11" s="25"/>
      <c r="D11" s="25"/>
      <c r="E11" s="25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</row>
  </sheetData>
  <mergeCells>
    <mergeCell ref="A11:E11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