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<sst xmlns="http://schemas.openxmlformats.org/spreadsheetml/2006/main" count="114" uniqueCount="114">
  <si>
    <t>現金出納帳</t>
  </si>
  <si>
    <t>(株)さくらコマース</t>
  </si>
  <si>
    <t>責任者</t>
  </si>
  <si>
    <t>部門名：</t>
  </si>
  <si>
    <t>府中ﾌｫｰﾘｽ店　営業推進(0789)</t>
  </si>
  <si>
    <t>担当者</t>
  </si>
  <si>
    <t>2017年08月16日～2017年08月31日締め分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</si>
  <si>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</si>
  <si>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</si>
  <si>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</si>
  <si>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</si>
  <si>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</si>
  <si>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</si>
  <si>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</si>
  <si>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</si>
  <si>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</si>
  <si>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</si>
  <si>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</si>
  <si>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</si>
  <si>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</si>
  <si>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</si>
  <si>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</si>
  <si>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</si>
  <si>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</si>
  <si>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</si>
  <si>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ココカラファイン</t>
  </si>
  <si>
    <t>アルコール除菌</t>
  </si>
  <si>
    <t>A002</t>
  </si>
  <si>
    <t>0789</t>
  </si>
  <si>
    <t>0797</t>
  </si>
  <si>
    <t>ケーヨーデイツー</t>
  </si>
  <si>
    <t>ナット・ビス</t>
  </si>
  <si>
    <t>A004</t>
  </si>
  <si>
    <t>0702</t>
  </si>
  <si>
    <t>ワッツ府中ル・シーニュ店</t>
  </si>
  <si>
    <t>韓国市場・竹すし巻皮付</t>
  </si>
  <si>
    <t>0703</t>
  </si>
  <si>
    <t>ダイソー</t>
  </si>
  <si>
    <t>BOX・キッチンバサミ・ホルダー・クリップ</t>
  </si>
  <si>
    <t>0792</t>
  </si>
  <si>
    <t>京王アートマン</t>
  </si>
  <si>
    <t>ファイル</t>
  </si>
  <si>
    <t>A001</t>
  </si>
  <si>
    <t>㈱森光商店</t>
  </si>
  <si>
    <t>仕入:雑穀米</t>
  </si>
  <si>
    <t>AL01</t>
  </si>
  <si>
    <t>0700</t>
  </si>
  <si>
    <t>10280</t>
  </si>
  <si>
    <t>(有)ユーコー商会</t>
  </si>
  <si>
    <t>アクリルフードカバー</t>
  </si>
  <si>
    <t>ウエットティッシュ</t>
  </si>
  <si>
    <t>Z999</t>
  </si>
  <si>
    <t>洗剤</t>
  </si>
  <si>
    <t>A025</t>
  </si>
  <si>
    <t>ニュースサービス日経府中</t>
  </si>
  <si>
    <t>日経新聞</t>
  </si>
  <si>
    <t>R002</t>
  </si>
  <si>
    <t>シャルム</t>
  </si>
  <si>
    <t>食品館ロッカー合かぎ</t>
  </si>
  <si>
    <t>キャンドウ</t>
  </si>
  <si>
    <t>カッテｲングシート・インテリアシート</t>
  </si>
  <si>
    <t>D011</t>
  </si>
  <si>
    <t>0701</t>
  </si>
  <si>
    <t>シンエネ商事</t>
  </si>
  <si>
    <t>ガソリン代</t>
  </si>
  <si>
    <t>L001</t>
  </si>
  <si>
    <t>86200</t>
  </si>
  <si>
    <t>インテリアシート</t>
  </si>
  <si>
    <t>中万</t>
  </si>
  <si>
    <t>指サック</t>
  </si>
  <si>
    <t>両面テープ・カーテン・スプレーボトル</t>
  </si>
  <si>
    <t>0704</t>
  </si>
  <si>
    <t>DCMくろがねや</t>
  </si>
  <si>
    <t>グリーススプレー</t>
  </si>
  <si>
    <t>ロースター</t>
  </si>
  <si>
    <t>京王帝都電鉄・JR東日本</t>
  </si>
  <si>
    <t>アグリフード展示商談会・甲本M</t>
  </si>
  <si>
    <t>B001</t>
  </si>
  <si>
    <t>読売センター府中東部</t>
  </si>
  <si>
    <t>新聞代</t>
  </si>
  <si>
    <t>さくら市場館</t>
  </si>
  <si>
    <t>ビストロアカペット</t>
  </si>
  <si>
    <t>公益財団法人東京防災救急協会</t>
  </si>
  <si>
    <t>甲種防火管理再講習用教材費・関田店長</t>
  </si>
  <si>
    <t>R001</t>
  </si>
  <si>
    <t>コーナン</t>
  </si>
  <si>
    <t>スライサー用ノブ</t>
  </si>
  <si>
    <t>㈱カマウチ</t>
  </si>
  <si>
    <t>氷代(商工まつり</t>
  </si>
  <si>
    <t>渡辺</t>
  </si>
  <si>
    <t>クレームTEL</t>
  </si>
  <si>
    <t>W003</t>
  </si>
  <si>
    <t>86310</t>
  </si>
  <si>
    <t>見城</t>
  </si>
  <si>
    <t>東日本高速道路㈱</t>
  </si>
  <si>
    <t>通行料金・群馬</t>
  </si>
  <si>
    <t>L005</t>
  </si>
  <si>
    <t>あでんの蓋</t>
  </si>
  <si>
    <t>経理</t>
  </si>
  <si>
    <t>レジ袋不要</t>
  </si>
  <si>
    <t>D043</t>
  </si>
  <si>
    <t>0799</t>
  </si>
  <si>
    <t>㈱さくらコマース</t>
  </si>
  <si>
    <t>普通預金利息</t>
  </si>
  <si>
    <t>SA01</t>
  </si>
  <si>
    <t>599</t>
  </si>
  <si>
    <t>総務</t>
  </si>
  <si>
    <t>府中フォーリス店・食券販売代金</t>
  </si>
  <si>
    <t>HE10</t>
  </si>
  <si>
    <t>502</t>
  </si>
  <si>
    <t>レジ袋要</t>
  </si>
  <si>
    <t>拾得金</t>
  </si>
  <si>
    <t>SC01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</si>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</sst>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2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341400</v>
      </c>
    </row>
    <row r="7" ht="18" customHeight="1">
      <c r="A7" s="35">
        <v>19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>
        <v>321</v>
      </c>
      <c r="I7" s="36"/>
      <c r="J7" s="36"/>
      <c r="K7" s="36"/>
      <c r="L7" s="36"/>
      <c r="M7" s="36"/>
      <c r="N7" s="37"/>
      <c r="O7" s="36"/>
      <c r="P7" s="36">
        <v>341079</v>
      </c>
    </row>
    <row r="8" ht="18" customHeight="1">
      <c r="A8" s="32">
        <v>19</v>
      </c>
      <c r="B8" s="32" t="s">
        <v>25</v>
      </c>
      <c r="C8" s="32" t="s">
        <v>26</v>
      </c>
      <c r="D8" s="32" t="s">
        <v>27</v>
      </c>
      <c r="E8" s="32" t="s">
        <v>29</v>
      </c>
      <c r="F8" s="33"/>
      <c r="G8" s="33"/>
      <c r="H8" s="33">
        <v>771</v>
      </c>
      <c r="I8" s="33"/>
      <c r="J8" s="33"/>
      <c r="K8" s="33"/>
      <c r="L8" s="33"/>
      <c r="M8" s="33"/>
      <c r="N8" s="34"/>
      <c r="O8" s="33"/>
      <c r="P8" s="33">
        <v>340308</v>
      </c>
    </row>
    <row r="9" ht="18" customHeight="1">
      <c r="A9" s="32">
        <v>19</v>
      </c>
      <c r="B9" s="32" t="s">
        <v>30</v>
      </c>
      <c r="C9" s="32" t="s">
        <v>31</v>
      </c>
      <c r="D9" s="32" t="s">
        <v>32</v>
      </c>
      <c r="E9" s="32" t="s">
        <v>33</v>
      </c>
      <c r="F9" s="33"/>
      <c r="G9" s="33"/>
      <c r="H9" s="33">
        <v>486</v>
      </c>
      <c r="I9" s="33"/>
      <c r="J9" s="33"/>
      <c r="K9" s="33"/>
      <c r="L9" s="33"/>
      <c r="M9" s="33"/>
      <c r="N9" s="34"/>
      <c r="O9" s="33"/>
      <c r="P9" s="33">
        <v>339822</v>
      </c>
    </row>
    <row r="10" ht="18" customHeight="1">
      <c r="A10" s="32">
        <v>19</v>
      </c>
      <c r="B10" s="32" t="s">
        <v>34</v>
      </c>
      <c r="C10" s="32" t="s">
        <v>35</v>
      </c>
      <c r="D10" s="32" t="s">
        <v>32</v>
      </c>
      <c r="E10" s="32" t="s">
        <v>36</v>
      </c>
      <c r="F10" s="33"/>
      <c r="G10" s="33"/>
      <c r="H10" s="33">
        <v>108</v>
      </c>
      <c r="I10" s="33"/>
      <c r="J10" s="33"/>
      <c r="K10" s="33"/>
      <c r="L10" s="33"/>
      <c r="M10" s="33"/>
      <c r="N10" s="34"/>
      <c r="O10" s="33"/>
      <c r="P10" s="33">
        <v>339714</v>
      </c>
    </row>
    <row r="11" ht="18" customHeight="1">
      <c r="A11" s="32">
        <v>19</v>
      </c>
      <c r="B11" s="32" t="s">
        <v>37</v>
      </c>
      <c r="C11" s="32" t="s">
        <v>38</v>
      </c>
      <c r="D11" s="32" t="s">
        <v>32</v>
      </c>
      <c r="E11" s="32" t="s">
        <v>39</v>
      </c>
      <c r="F11" s="33"/>
      <c r="G11" s="33"/>
      <c r="H11" s="33">
        <v>972</v>
      </c>
      <c r="I11" s="33"/>
      <c r="J11" s="33"/>
      <c r="K11" s="33"/>
      <c r="L11" s="33"/>
      <c r="M11" s="33"/>
      <c r="N11" s="34"/>
      <c r="O11" s="33"/>
      <c r="P11" s="33">
        <v>338742</v>
      </c>
    </row>
    <row r="12" ht="18" customHeight="1">
      <c r="A12" s="32">
        <v>19</v>
      </c>
      <c r="B12" s="32" t="s">
        <v>40</v>
      </c>
      <c r="C12" s="32" t="s">
        <v>41</v>
      </c>
      <c r="D12" s="32" t="s">
        <v>42</v>
      </c>
      <c r="E12" s="32" t="s">
        <v>39</v>
      </c>
      <c r="F12" s="33"/>
      <c r="G12" s="33"/>
      <c r="H12" s="33">
        <v>194</v>
      </c>
      <c r="I12" s="33"/>
      <c r="J12" s="33"/>
      <c r="K12" s="33"/>
      <c r="L12" s="33"/>
      <c r="M12" s="33"/>
      <c r="N12" s="34"/>
      <c r="O12" s="33"/>
      <c r="P12" s="33">
        <v>338548</v>
      </c>
    </row>
    <row r="13" ht="18" customHeight="1">
      <c r="A13" s="32">
        <v>27</v>
      </c>
      <c r="B13" s="32" t="s">
        <v>43</v>
      </c>
      <c r="C13" s="32" t="s">
        <v>44</v>
      </c>
      <c r="D13" s="32" t="s">
        <v>45</v>
      </c>
      <c r="E13" s="32" t="s">
        <v>46</v>
      </c>
      <c r="F13" s="33"/>
      <c r="G13" s="33"/>
      <c r="H13" s="33"/>
      <c r="I13" s="33"/>
      <c r="J13" s="33"/>
      <c r="K13" s="33"/>
      <c r="L13" s="33"/>
      <c r="M13" s="33"/>
      <c r="N13" s="34" t="s">
        <v>47</v>
      </c>
      <c r="O13" s="33">
        <v>34130</v>
      </c>
      <c r="P13" s="33">
        <v>304418</v>
      </c>
    </row>
    <row r="14" ht="18" customHeight="1">
      <c r="A14" s="32">
        <v>27</v>
      </c>
      <c r="B14" s="32" t="s">
        <v>48</v>
      </c>
      <c r="C14" s="32" t="s">
        <v>49</v>
      </c>
      <c r="D14" s="32" t="s">
        <v>32</v>
      </c>
      <c r="E14" s="32" t="s">
        <v>28</v>
      </c>
      <c r="F14" s="33"/>
      <c r="G14" s="33"/>
      <c r="H14" s="33">
        <v>19120</v>
      </c>
      <c r="I14" s="33"/>
      <c r="J14" s="33"/>
      <c r="K14" s="33"/>
      <c r="L14" s="33"/>
      <c r="M14" s="33"/>
      <c r="N14" s="34"/>
      <c r="O14" s="33"/>
      <c r="P14" s="33">
        <v>285298</v>
      </c>
    </row>
    <row r="15" ht="18" customHeight="1">
      <c r="A15" s="32">
        <v>27</v>
      </c>
      <c r="B15" s="32" t="s">
        <v>25</v>
      </c>
      <c r="C15" s="32" t="s">
        <v>50</v>
      </c>
      <c r="D15" s="32" t="s">
        <v>51</v>
      </c>
      <c r="E15" s="32" t="s">
        <v>28</v>
      </c>
      <c r="F15" s="33"/>
      <c r="G15" s="33"/>
      <c r="H15" s="33">
        <v>3195</v>
      </c>
      <c r="I15" s="33"/>
      <c r="J15" s="33"/>
      <c r="K15" s="33"/>
      <c r="L15" s="33"/>
      <c r="M15" s="33"/>
      <c r="N15" s="34"/>
      <c r="O15" s="33"/>
      <c r="P15" s="33">
        <v>282103</v>
      </c>
    </row>
    <row r="16" ht="18" customHeight="1">
      <c r="A16" s="32">
        <v>27</v>
      </c>
      <c r="B16" s="32" t="s">
        <v>25</v>
      </c>
      <c r="C16" s="32" t="s">
        <v>52</v>
      </c>
      <c r="D16" s="32" t="s">
        <v>53</v>
      </c>
      <c r="E16" s="32" t="s">
        <v>29</v>
      </c>
      <c r="F16" s="33"/>
      <c r="G16" s="33"/>
      <c r="H16" s="33">
        <v>966</v>
      </c>
      <c r="I16" s="33"/>
      <c r="J16" s="33"/>
      <c r="K16" s="33"/>
      <c r="L16" s="33"/>
      <c r="M16" s="33"/>
      <c r="N16" s="34"/>
      <c r="O16" s="33"/>
      <c r="P16" s="33">
        <v>281137</v>
      </c>
    </row>
    <row r="17" ht="18" customHeight="1">
      <c r="A17" s="32">
        <v>27</v>
      </c>
      <c r="B17" s="32" t="s">
        <v>54</v>
      </c>
      <c r="C17" s="32" t="s">
        <v>55</v>
      </c>
      <c r="D17" s="32" t="s">
        <v>56</v>
      </c>
      <c r="E17" s="32" t="s">
        <v>28</v>
      </c>
      <c r="F17" s="33"/>
      <c r="G17" s="33"/>
      <c r="H17" s="33"/>
      <c r="I17" s="33"/>
      <c r="J17" s="33"/>
      <c r="K17" s="33">
        <v>2097</v>
      </c>
      <c r="L17" s="33"/>
      <c r="M17" s="33"/>
      <c r="N17" s="34"/>
      <c r="O17" s="33"/>
      <c r="P17" s="33">
        <v>279040</v>
      </c>
    </row>
    <row r="18" ht="18" customHeight="1">
      <c r="A18" s="32">
        <v>27</v>
      </c>
      <c r="B18" s="32" t="s">
        <v>57</v>
      </c>
      <c r="C18" s="32" t="s">
        <v>58</v>
      </c>
      <c r="D18" s="32" t="s">
        <v>32</v>
      </c>
      <c r="E18" s="32" t="s">
        <v>28</v>
      </c>
      <c r="F18" s="33"/>
      <c r="G18" s="33"/>
      <c r="H18" s="33">
        <v>540</v>
      </c>
      <c r="I18" s="33"/>
      <c r="J18" s="33"/>
      <c r="K18" s="33"/>
      <c r="L18" s="33"/>
      <c r="M18" s="33"/>
      <c r="N18" s="34"/>
      <c r="O18" s="33"/>
      <c r="P18" s="33">
        <v>278500</v>
      </c>
    </row>
    <row r="19" ht="18" customHeight="1">
      <c r="A19" s="32">
        <v>27</v>
      </c>
      <c r="B19" s="32" t="s">
        <v>59</v>
      </c>
      <c r="C19" s="32" t="s">
        <v>60</v>
      </c>
      <c r="D19" s="32" t="s">
        <v>61</v>
      </c>
      <c r="E19" s="32" t="s">
        <v>62</v>
      </c>
      <c r="F19" s="33"/>
      <c r="G19" s="33"/>
      <c r="H19" s="33"/>
      <c r="I19" s="33"/>
      <c r="J19" s="33">
        <v>324</v>
      </c>
      <c r="K19" s="33"/>
      <c r="L19" s="33"/>
      <c r="M19" s="33"/>
      <c r="N19" s="34"/>
      <c r="O19" s="33"/>
      <c r="P19" s="33">
        <v>278176</v>
      </c>
    </row>
    <row r="20" ht="18" customHeight="1">
      <c r="A20" s="32">
        <v>27</v>
      </c>
      <c r="B20" s="32" t="s">
        <v>63</v>
      </c>
      <c r="C20" s="32" t="s">
        <v>64</v>
      </c>
      <c r="D20" s="32" t="s">
        <v>65</v>
      </c>
      <c r="E20" s="32" t="s">
        <v>33</v>
      </c>
      <c r="F20" s="33"/>
      <c r="G20" s="33"/>
      <c r="H20" s="33"/>
      <c r="I20" s="33"/>
      <c r="J20" s="33"/>
      <c r="K20" s="33"/>
      <c r="L20" s="33"/>
      <c r="M20" s="33"/>
      <c r="N20" s="34" t="s">
        <v>66</v>
      </c>
      <c r="O20" s="33">
        <v>3000</v>
      </c>
      <c r="P20" s="33">
        <v>275176</v>
      </c>
    </row>
    <row r="21" ht="18" customHeight="1">
      <c r="A21" s="32">
        <v>27</v>
      </c>
      <c r="B21" s="32" t="s">
        <v>59</v>
      </c>
      <c r="C21" s="32" t="s">
        <v>67</v>
      </c>
      <c r="D21" s="32" t="s">
        <v>61</v>
      </c>
      <c r="E21" s="32" t="s">
        <v>62</v>
      </c>
      <c r="F21" s="33"/>
      <c r="G21" s="33"/>
      <c r="H21" s="33"/>
      <c r="I21" s="33"/>
      <c r="J21" s="33">
        <v>756</v>
      </c>
      <c r="K21" s="33"/>
      <c r="L21" s="33"/>
      <c r="M21" s="33"/>
      <c r="N21" s="34"/>
      <c r="O21" s="33"/>
      <c r="P21" s="33">
        <v>274420</v>
      </c>
    </row>
    <row r="22" ht="18" customHeight="1">
      <c r="A22" s="32">
        <v>27</v>
      </c>
      <c r="B22" s="32" t="s">
        <v>68</v>
      </c>
      <c r="C22" s="32" t="s">
        <v>69</v>
      </c>
      <c r="D22" s="32" t="s">
        <v>32</v>
      </c>
      <c r="E22" s="32" t="s">
        <v>28</v>
      </c>
      <c r="F22" s="33"/>
      <c r="G22" s="33"/>
      <c r="H22" s="33">
        <v>129</v>
      </c>
      <c r="I22" s="33"/>
      <c r="J22" s="33"/>
      <c r="K22" s="33"/>
      <c r="L22" s="33"/>
      <c r="M22" s="33"/>
      <c r="N22" s="34"/>
      <c r="O22" s="33"/>
      <c r="P22" s="33">
        <v>274291</v>
      </c>
    </row>
    <row r="23" ht="18" customHeight="1">
      <c r="A23" s="32">
        <v>27</v>
      </c>
      <c r="B23" s="32" t="s">
        <v>59</v>
      </c>
      <c r="C23" s="32" t="s">
        <v>70</v>
      </c>
      <c r="D23" s="32" t="s">
        <v>32</v>
      </c>
      <c r="E23" s="32" t="s">
        <v>71</v>
      </c>
      <c r="F23" s="33"/>
      <c r="G23" s="33"/>
      <c r="H23" s="33">
        <v>1080</v>
      </c>
      <c r="I23" s="33"/>
      <c r="J23" s="33"/>
      <c r="K23" s="33"/>
      <c r="L23" s="33"/>
      <c r="M23" s="33"/>
      <c r="N23" s="34"/>
      <c r="O23" s="33"/>
      <c r="P23" s="33">
        <v>273211</v>
      </c>
    </row>
    <row r="24" ht="18" customHeight="1">
      <c r="A24" s="32">
        <v>27</v>
      </c>
      <c r="B24" s="32" t="s">
        <v>72</v>
      </c>
      <c r="C24" s="32" t="s">
        <v>73</v>
      </c>
      <c r="D24" s="32" t="s">
        <v>32</v>
      </c>
      <c r="E24" s="32" t="s">
        <v>71</v>
      </c>
      <c r="F24" s="33"/>
      <c r="G24" s="33"/>
      <c r="H24" s="33">
        <v>993</v>
      </c>
      <c r="I24" s="33"/>
      <c r="J24" s="33"/>
      <c r="K24" s="33"/>
      <c r="L24" s="33"/>
      <c r="M24" s="33"/>
      <c r="N24" s="34"/>
      <c r="O24" s="33"/>
      <c r="P24" s="33">
        <v>272218</v>
      </c>
    </row>
    <row r="25" ht="18" customHeight="1">
      <c r="A25" s="32">
        <v>27</v>
      </c>
      <c r="B25" s="32" t="s">
        <v>72</v>
      </c>
      <c r="C25" s="32" t="s">
        <v>74</v>
      </c>
      <c r="D25" s="32" t="s">
        <v>32</v>
      </c>
      <c r="E25" s="32" t="s">
        <v>71</v>
      </c>
      <c r="F25" s="33"/>
      <c r="G25" s="33"/>
      <c r="H25" s="33">
        <v>6900</v>
      </c>
      <c r="I25" s="33"/>
      <c r="J25" s="33"/>
      <c r="K25" s="33"/>
      <c r="L25" s="33"/>
      <c r="M25" s="33"/>
      <c r="N25" s="34"/>
      <c r="O25" s="33"/>
      <c r="P25" s="33">
        <v>265318</v>
      </c>
    </row>
    <row r="26" ht="18" customHeight="1">
      <c r="A26" s="32">
        <v>31</v>
      </c>
      <c r="B26" s="32" t="s">
        <v>25</v>
      </c>
      <c r="C26" s="32" t="s">
        <v>52</v>
      </c>
      <c r="D26" s="32" t="s">
        <v>53</v>
      </c>
      <c r="E26" s="32" t="s">
        <v>33</v>
      </c>
      <c r="F26" s="33"/>
      <c r="G26" s="33"/>
      <c r="H26" s="33">
        <v>246</v>
      </c>
      <c r="I26" s="33"/>
      <c r="J26" s="33"/>
      <c r="K26" s="33"/>
      <c r="L26" s="33"/>
      <c r="M26" s="33"/>
      <c r="N26" s="34"/>
      <c r="O26" s="33"/>
      <c r="P26" s="33">
        <v>265072</v>
      </c>
    </row>
    <row r="27" ht="18" customHeight="1">
      <c r="A27" s="32">
        <v>31</v>
      </c>
      <c r="B27" s="32" t="s">
        <v>75</v>
      </c>
      <c r="C27" s="32" t="s">
        <v>76</v>
      </c>
      <c r="D27" s="32" t="s">
        <v>77</v>
      </c>
      <c r="E27" s="32" t="s">
        <v>62</v>
      </c>
      <c r="F27" s="33"/>
      <c r="G27" s="33"/>
      <c r="H27" s="33"/>
      <c r="I27" s="33">
        <v>1544</v>
      </c>
      <c r="J27" s="33"/>
      <c r="K27" s="33"/>
      <c r="L27" s="33"/>
      <c r="M27" s="33"/>
      <c r="N27" s="34"/>
      <c r="O27" s="33"/>
      <c r="P27" s="33">
        <v>263528</v>
      </c>
    </row>
    <row r="28" ht="18" customHeight="1">
      <c r="A28" s="32">
        <v>31</v>
      </c>
      <c r="B28" s="32" t="s">
        <v>78</v>
      </c>
      <c r="C28" s="32" t="s">
        <v>79</v>
      </c>
      <c r="D28" s="32" t="s">
        <v>56</v>
      </c>
      <c r="E28" s="32" t="s">
        <v>28</v>
      </c>
      <c r="F28" s="33"/>
      <c r="G28" s="33"/>
      <c r="H28" s="33"/>
      <c r="I28" s="33"/>
      <c r="J28" s="33"/>
      <c r="K28" s="33">
        <v>3877</v>
      </c>
      <c r="L28" s="33"/>
      <c r="M28" s="33"/>
      <c r="N28" s="34"/>
      <c r="O28" s="33"/>
      <c r="P28" s="33">
        <v>259651</v>
      </c>
    </row>
    <row r="29" ht="18" customHeight="1">
      <c r="A29" s="32">
        <v>31</v>
      </c>
      <c r="B29" s="32" t="s">
        <v>80</v>
      </c>
      <c r="C29" s="32" t="s">
        <v>81</v>
      </c>
      <c r="D29" s="32" t="s">
        <v>45</v>
      </c>
      <c r="E29" s="32" t="s">
        <v>46</v>
      </c>
      <c r="F29" s="33"/>
      <c r="G29" s="33"/>
      <c r="H29" s="33"/>
      <c r="I29" s="33"/>
      <c r="J29" s="33"/>
      <c r="K29" s="33"/>
      <c r="L29" s="33"/>
      <c r="M29" s="33"/>
      <c r="N29" s="34" t="s">
        <v>47</v>
      </c>
      <c r="O29" s="33">
        <v>797</v>
      </c>
      <c r="P29" s="33">
        <v>258854</v>
      </c>
    </row>
    <row r="30" ht="18" customHeight="1">
      <c r="A30" s="32">
        <v>31</v>
      </c>
      <c r="B30" s="32" t="s">
        <v>82</v>
      </c>
      <c r="C30" s="32" t="s">
        <v>83</v>
      </c>
      <c r="D30" s="32" t="s">
        <v>84</v>
      </c>
      <c r="E30" s="32" t="s">
        <v>28</v>
      </c>
      <c r="F30" s="33"/>
      <c r="G30" s="33"/>
      <c r="H30" s="33"/>
      <c r="I30" s="33"/>
      <c r="J30" s="33"/>
      <c r="K30" s="33">
        <v>1000</v>
      </c>
      <c r="L30" s="33"/>
      <c r="M30" s="33"/>
      <c r="N30" s="34"/>
      <c r="O30" s="33"/>
      <c r="P30" s="33">
        <v>257854</v>
      </c>
    </row>
    <row r="31" ht="18" customHeight="1">
      <c r="A31" s="32">
        <v>31</v>
      </c>
      <c r="B31" s="32" t="s">
        <v>85</v>
      </c>
      <c r="C31" s="32" t="s">
        <v>86</v>
      </c>
      <c r="D31" s="32" t="s">
        <v>32</v>
      </c>
      <c r="E31" s="32" t="s">
        <v>36</v>
      </c>
      <c r="F31" s="33"/>
      <c r="G31" s="33"/>
      <c r="H31" s="33">
        <v>311</v>
      </c>
      <c r="I31" s="33"/>
      <c r="J31" s="33"/>
      <c r="K31" s="33"/>
      <c r="L31" s="33"/>
      <c r="M31" s="33"/>
      <c r="N31" s="34"/>
      <c r="O31" s="33"/>
      <c r="P31" s="33">
        <v>257543</v>
      </c>
    </row>
    <row r="32" ht="18" customHeight="1">
      <c r="A32" s="32">
        <v>31</v>
      </c>
      <c r="B32" s="32" t="s">
        <v>87</v>
      </c>
      <c r="C32" s="32" t="s">
        <v>88</v>
      </c>
      <c r="D32" s="32" t="s">
        <v>51</v>
      </c>
      <c r="E32" s="32" t="s">
        <v>62</v>
      </c>
      <c r="F32" s="33"/>
      <c r="G32" s="33"/>
      <c r="H32" s="33">
        <v>3680</v>
      </c>
      <c r="I32" s="33"/>
      <c r="J32" s="33"/>
      <c r="K32" s="33"/>
      <c r="L32" s="33"/>
      <c r="M32" s="33"/>
      <c r="N32" s="34"/>
      <c r="O32" s="33"/>
      <c r="P32" s="33">
        <v>253863</v>
      </c>
    </row>
    <row r="33" ht="18" customHeight="1">
      <c r="A33" s="32">
        <v>31</v>
      </c>
      <c r="B33" s="32" t="s">
        <v>89</v>
      </c>
      <c r="C33" s="32" t="s">
        <v>90</v>
      </c>
      <c r="D33" s="32" t="s">
        <v>91</v>
      </c>
      <c r="E33" s="32" t="s">
        <v>62</v>
      </c>
      <c r="F33" s="33"/>
      <c r="G33" s="33"/>
      <c r="H33" s="33"/>
      <c r="I33" s="33"/>
      <c r="J33" s="33"/>
      <c r="K33" s="33"/>
      <c r="L33" s="33"/>
      <c r="M33" s="33"/>
      <c r="N33" s="34" t="s">
        <v>92</v>
      </c>
      <c r="O33" s="33">
        <v>50</v>
      </c>
      <c r="P33" s="33">
        <v>253813</v>
      </c>
    </row>
    <row r="34" ht="18" customHeight="1">
      <c r="A34" s="32">
        <v>31</v>
      </c>
      <c r="B34" s="32" t="s">
        <v>93</v>
      </c>
      <c r="C34" s="32" t="s">
        <v>90</v>
      </c>
      <c r="D34" s="32" t="s">
        <v>91</v>
      </c>
      <c r="E34" s="32" t="s">
        <v>71</v>
      </c>
      <c r="F34" s="33"/>
      <c r="G34" s="33"/>
      <c r="H34" s="33"/>
      <c r="I34" s="33"/>
      <c r="J34" s="33"/>
      <c r="K34" s="33"/>
      <c r="L34" s="33"/>
      <c r="M34" s="33"/>
      <c r="N34" s="34" t="s">
        <v>92</v>
      </c>
      <c r="O34" s="33">
        <v>50</v>
      </c>
      <c r="P34" s="33">
        <v>253763</v>
      </c>
    </row>
    <row r="35" ht="18" customHeight="1">
      <c r="A35" s="32">
        <v>31</v>
      </c>
      <c r="B35" s="32" t="s">
        <v>94</v>
      </c>
      <c r="C35" s="32" t="s">
        <v>95</v>
      </c>
      <c r="D35" s="32" t="s">
        <v>96</v>
      </c>
      <c r="E35" s="32" t="s">
        <v>33</v>
      </c>
      <c r="F35" s="33"/>
      <c r="G35" s="33"/>
      <c r="H35" s="33"/>
      <c r="I35" s="33"/>
      <c r="J35" s="33"/>
      <c r="K35" s="33"/>
      <c r="L35" s="33"/>
      <c r="M35" s="33"/>
      <c r="N35" s="34" t="s">
        <v>66</v>
      </c>
      <c r="O35" s="33">
        <v>5380</v>
      </c>
      <c r="P35" s="33">
        <v>248383</v>
      </c>
    </row>
    <row r="36" ht="18" customHeight="1">
      <c r="A36" s="32">
        <v>31</v>
      </c>
      <c r="B36" s="32" t="s">
        <v>40</v>
      </c>
      <c r="C36" s="32" t="s">
        <v>97</v>
      </c>
      <c r="D36" s="32" t="s">
        <v>32</v>
      </c>
      <c r="E36" s="32" t="s">
        <v>39</v>
      </c>
      <c r="F36" s="33"/>
      <c r="G36" s="33"/>
      <c r="H36" s="33">
        <v>1944</v>
      </c>
      <c r="I36" s="33"/>
      <c r="J36" s="33"/>
      <c r="K36" s="33"/>
      <c r="L36" s="33"/>
      <c r="M36" s="33"/>
      <c r="N36" s="34"/>
      <c r="O36" s="33"/>
      <c r="P36" s="33">
        <v>246439</v>
      </c>
    </row>
    <row r="37" ht="18" customHeight="1">
      <c r="A37" s="32">
        <v>31</v>
      </c>
      <c r="B37" s="32" t="s">
        <v>98</v>
      </c>
      <c r="C37" s="32" t="s">
        <v>99</v>
      </c>
      <c r="D37" s="32" t="s">
        <v>100</v>
      </c>
      <c r="E37" s="32" t="s">
        <v>101</v>
      </c>
      <c r="F37" s="33"/>
      <c r="G37" s="33"/>
      <c r="H37" s="33"/>
      <c r="I37" s="33"/>
      <c r="J37" s="33">
        <v>40</v>
      </c>
      <c r="K37" s="33"/>
      <c r="L37" s="33"/>
      <c r="M37" s="33"/>
      <c r="N37" s="34"/>
      <c r="O37" s="33"/>
      <c r="P37" s="33">
        <v>246399</v>
      </c>
    </row>
    <row r="38" ht="18" customHeight="1">
      <c r="A38" s="32">
        <v>27</v>
      </c>
      <c r="B38" s="32" t="s">
        <v>102</v>
      </c>
      <c r="C38" s="32" t="s">
        <v>103</v>
      </c>
      <c r="D38" s="32" t="s">
        <v>104</v>
      </c>
      <c r="E38" s="32" t="s">
        <v>105</v>
      </c>
      <c r="F38" s="33">
        <v>1</v>
      </c>
      <c r="G38" s="33"/>
      <c r="H38" s="33"/>
      <c r="I38" s="33"/>
      <c r="J38" s="33"/>
      <c r="K38" s="33"/>
      <c r="L38" s="33"/>
      <c r="M38" s="33"/>
      <c r="N38" s="34"/>
      <c r="O38" s="33"/>
      <c r="P38" s="33">
        <v>246400</v>
      </c>
    </row>
    <row r="39" ht="18" customHeight="1">
      <c r="A39" s="32">
        <v>31</v>
      </c>
      <c r="B39" s="32" t="s">
        <v>106</v>
      </c>
      <c r="C39" s="32" t="s">
        <v>107</v>
      </c>
      <c r="D39" s="32" t="s">
        <v>108</v>
      </c>
      <c r="E39" s="32" t="s">
        <v>109</v>
      </c>
      <c r="F39" s="33">
        <v>150000</v>
      </c>
      <c r="G39" s="33"/>
      <c r="H39" s="33"/>
      <c r="I39" s="33"/>
      <c r="J39" s="33"/>
      <c r="K39" s="33"/>
      <c r="L39" s="33"/>
      <c r="M39" s="33"/>
      <c r="N39" s="34"/>
      <c r="O39" s="33"/>
      <c r="P39" s="33">
        <v>396400</v>
      </c>
    </row>
    <row r="40" ht="18" customHeight="1">
      <c r="A40" s="32">
        <v>31</v>
      </c>
      <c r="B40" s="32" t="s">
        <v>98</v>
      </c>
      <c r="C40" s="32" t="s">
        <v>110</v>
      </c>
      <c r="D40" s="32" t="s">
        <v>100</v>
      </c>
      <c r="E40" s="32" t="s">
        <v>101</v>
      </c>
      <c r="F40" s="33">
        <v>134</v>
      </c>
      <c r="G40" s="33"/>
      <c r="H40" s="33"/>
      <c r="I40" s="33"/>
      <c r="J40" s="33"/>
      <c r="K40" s="33"/>
      <c r="L40" s="33"/>
      <c r="M40" s="33"/>
      <c r="N40" s="34"/>
      <c r="O40" s="33"/>
      <c r="P40" s="33">
        <v>396534</v>
      </c>
    </row>
    <row r="41" ht="18" customHeight="1">
      <c r="A41" s="32">
        <v>31</v>
      </c>
      <c r="B41" s="32" t="s">
        <v>102</v>
      </c>
      <c r="C41" s="32" t="s">
        <v>111</v>
      </c>
      <c r="D41" s="32" t="s">
        <v>112</v>
      </c>
      <c r="E41" s="32" t="s">
        <v>28</v>
      </c>
      <c r="F41" s="33">
        <v>2271</v>
      </c>
      <c r="G41" s="33"/>
      <c r="H41" s="33"/>
      <c r="I41" s="33"/>
      <c r="J41" s="33"/>
      <c r="K41" s="33"/>
      <c r="L41" s="33"/>
      <c r="M41" s="33"/>
      <c r="N41" s="34"/>
      <c r="O41" s="33"/>
      <c r="P41" s="33">
        <v>398805</v>
      </c>
    </row>
    <row r="42" ht="18" customHeight="1">
      <c r="A42" s="31" t="s">
        <v>113</v>
      </c>
      <c r="B42" s="31"/>
      <c r="C42" s="31"/>
      <c r="D42" s="31"/>
      <c r="E42" s="31"/>
      <c r="F42" s="25">
        <f>SUM(F7:F41)</f>
      </c>
      <c r="G42" s="25">
        <f>SUM(G7:G41)</f>
      </c>
      <c r="H42" s="25">
        <f>SUM(H7:H41)</f>
      </c>
      <c r="I42" s="25">
        <f>SUM(I7:I41)</f>
      </c>
      <c r="J42" s="25">
        <f>SUM(J7:J41)</f>
      </c>
      <c r="K42" s="25">
        <f>SUM(K7:K41)</f>
      </c>
      <c r="L42" s="25">
        <f>SUM(L7:L41)</f>
      </c>
      <c r="M42" s="25">
        <f>SUM(M7:M41)</f>
      </c>
      <c r="N42" s="25"/>
      <c r="O42" s="25">
        <f>SUM(O7:O41)</f>
      </c>
      <c r="P42" s="25">
        <f>P6+F42-SUM(G42:O42)</f>
      </c>
    </row>
  </sheetData>
  <mergeCells>
    <mergeCell ref="H2:K2"/>
    <mergeCell ref="A1:C2"/>
    <mergeCell ref="A42:E42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