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<sst xmlns="http://schemas.openxmlformats.org/spreadsheetml/2006/main" count="54" uniqueCount="54">
  <si>
    <t>現金出納帳</t>
  </si>
  <si>
    <t>(株)さくらコマース</t>
  </si>
  <si>
    <t>責任者</t>
  </si>
  <si>
    <t>部門名：</t>
  </si>
  <si>
    <t>パーラー宮西(101)</t>
  </si>
  <si>
    <t>担当者</t>
  </si>
  <si>
    <t>2017年02月16日～2017年02月28日締め分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</si>
  <si>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</si>
  <si>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</si>
  <si>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</si>
  <si>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</si>
  <si>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</si>
  <si>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</si>
  <si>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</si>
  <si>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</si>
  <si>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</si>
  <si>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</si>
  <si>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</si>
  <si>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</si>
  <si>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</si>
  <si>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</si>
  <si>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</si>
  <si>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</si>
  <si>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</si>
  <si>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</si>
  <si>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㈱笠井包装</t>
  </si>
  <si>
    <t>ペーパータオル　1ケース</t>
  </si>
  <si>
    <t>K010</t>
  </si>
  <si>
    <t>101</t>
  </si>
  <si>
    <t>86190</t>
  </si>
  <si>
    <t>佐川急便㈱</t>
  </si>
  <si>
    <t>運賃(北電子部品)</t>
  </si>
  <si>
    <t>Z001</t>
  </si>
  <si>
    <t>㈱カウネット</t>
  </si>
  <si>
    <t>液体洗剤10kg、クリーナー30、トイレマジックリン4.5L</t>
  </si>
  <si>
    <t>㈱三洋販売</t>
  </si>
  <si>
    <t>CR大海物語ブラック部品(槌先ゴム)</t>
  </si>
  <si>
    <t>A070</t>
  </si>
  <si>
    <t>府中警察署</t>
  </si>
  <si>
    <t>3/6入替申請手数料</t>
  </si>
  <si>
    <t>V003</t>
  </si>
  <si>
    <t>認定申請手数料(ケロット3EE)</t>
  </si>
  <si>
    <t>ダイソー</t>
  </si>
  <si>
    <t>マイクロファイバー雑巾、ブラシ</t>
  </si>
  <si>
    <t>Ｊマート</t>
  </si>
  <si>
    <t>レックNTトイレクリーナーB-7</t>
  </si>
  <si>
    <t>ぬれてる綿棒10点</t>
  </si>
  <si>
    <t>D002</t>
  </si>
  <si>
    <t>ダブルクリップ、スティックのり、付箋　計6点</t>
  </si>
  <si>
    <t>A001</t>
  </si>
  <si>
    <t>パーラー宮西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</si>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</sst>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53959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3888</v>
      </c>
      <c r="P7" s="36">
        <v>50071</v>
      </c>
    </row>
    <row r="8" ht="18" customHeight="1">
      <c r="A8" s="32">
        <v>22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/>
      <c r="I8" s="33"/>
      <c r="J8" s="33"/>
      <c r="K8" s="33"/>
      <c r="L8" s="33"/>
      <c r="M8" s="33">
        <v>1080</v>
      </c>
      <c r="N8" s="34"/>
      <c r="O8" s="33"/>
      <c r="P8" s="33">
        <v>48991</v>
      </c>
    </row>
    <row r="9" ht="18" customHeight="1">
      <c r="A9" s="32">
        <v>23</v>
      </c>
      <c r="B9" s="32" t="s">
        <v>33</v>
      </c>
      <c r="C9" s="32" t="s">
        <v>34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29</v>
      </c>
      <c r="O9" s="33">
        <v>6411</v>
      </c>
      <c r="P9" s="33">
        <v>42580</v>
      </c>
    </row>
    <row r="10" ht="18" customHeight="1">
      <c r="A10" s="32">
        <v>25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>
        <v>1296</v>
      </c>
      <c r="I10" s="33"/>
      <c r="J10" s="33"/>
      <c r="K10" s="33"/>
      <c r="L10" s="33"/>
      <c r="M10" s="33"/>
      <c r="N10" s="34"/>
      <c r="O10" s="33"/>
      <c r="P10" s="33">
        <v>41284</v>
      </c>
    </row>
    <row r="11" ht="18" customHeight="1">
      <c r="A11" s="32">
        <v>27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/>
      <c r="I11" s="33"/>
      <c r="J11" s="33"/>
      <c r="K11" s="33"/>
      <c r="L11" s="33">
        <v>5720</v>
      </c>
      <c r="M11" s="33"/>
      <c r="N11" s="34"/>
      <c r="O11" s="33"/>
      <c r="P11" s="33">
        <v>35564</v>
      </c>
    </row>
    <row r="12" ht="18" customHeight="1">
      <c r="A12" s="32">
        <v>27</v>
      </c>
      <c r="B12" s="32" t="s">
        <v>38</v>
      </c>
      <c r="C12" s="32" t="s">
        <v>41</v>
      </c>
      <c r="D12" s="32" t="s">
        <v>40</v>
      </c>
      <c r="E12" s="32" t="s">
        <v>28</v>
      </c>
      <c r="F12" s="33"/>
      <c r="G12" s="33"/>
      <c r="H12" s="33"/>
      <c r="I12" s="33"/>
      <c r="J12" s="33"/>
      <c r="K12" s="33"/>
      <c r="L12" s="33">
        <v>4340</v>
      </c>
      <c r="M12" s="33"/>
      <c r="N12" s="34"/>
      <c r="O12" s="33"/>
      <c r="P12" s="33">
        <v>31224</v>
      </c>
    </row>
    <row r="13" ht="18" customHeight="1">
      <c r="A13" s="32">
        <v>27</v>
      </c>
      <c r="B13" s="32" t="s">
        <v>42</v>
      </c>
      <c r="C13" s="32" t="s">
        <v>43</v>
      </c>
      <c r="D13" s="32" t="s">
        <v>27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29</v>
      </c>
      <c r="O13" s="33">
        <v>216</v>
      </c>
      <c r="P13" s="33">
        <v>31008</v>
      </c>
    </row>
    <row r="14" ht="18" customHeight="1">
      <c r="A14" s="32">
        <v>27</v>
      </c>
      <c r="B14" s="32" t="s">
        <v>44</v>
      </c>
      <c r="C14" s="32" t="s">
        <v>45</v>
      </c>
      <c r="D14" s="32" t="s">
        <v>27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29</v>
      </c>
      <c r="O14" s="33">
        <v>298</v>
      </c>
      <c r="P14" s="33">
        <v>30710</v>
      </c>
    </row>
    <row r="15" ht="18" customHeight="1">
      <c r="A15" s="32">
        <v>27</v>
      </c>
      <c r="B15" s="32" t="s">
        <v>42</v>
      </c>
      <c r="C15" s="32" t="s">
        <v>46</v>
      </c>
      <c r="D15" s="32" t="s">
        <v>47</v>
      </c>
      <c r="E15" s="32" t="s">
        <v>28</v>
      </c>
      <c r="F15" s="33"/>
      <c r="G15" s="33"/>
      <c r="H15" s="33"/>
      <c r="I15" s="33"/>
      <c r="J15" s="33">
        <v>1080</v>
      </c>
      <c r="K15" s="33"/>
      <c r="L15" s="33"/>
      <c r="M15" s="33"/>
      <c r="N15" s="34"/>
      <c r="O15" s="33"/>
      <c r="P15" s="33">
        <v>29630</v>
      </c>
    </row>
    <row r="16" ht="18" customHeight="1">
      <c r="A16" s="32">
        <v>27</v>
      </c>
      <c r="B16" s="32" t="s">
        <v>42</v>
      </c>
      <c r="C16" s="32" t="s">
        <v>48</v>
      </c>
      <c r="D16" s="32" t="s">
        <v>49</v>
      </c>
      <c r="E16" s="32" t="s">
        <v>28</v>
      </c>
      <c r="F16" s="33"/>
      <c r="G16" s="33"/>
      <c r="H16" s="33">
        <v>648</v>
      </c>
      <c r="I16" s="33"/>
      <c r="J16" s="33"/>
      <c r="K16" s="33"/>
      <c r="L16" s="33"/>
      <c r="M16" s="33"/>
      <c r="N16" s="34"/>
      <c r="O16" s="33"/>
      <c r="P16" s="33">
        <v>28982</v>
      </c>
    </row>
    <row r="17" ht="18" customHeight="1">
      <c r="A17" s="32">
        <v>23</v>
      </c>
      <c r="B17" s="32" t="s">
        <v>50</v>
      </c>
      <c r="C17" s="32" t="s">
        <v>51</v>
      </c>
      <c r="D17" s="32" t="s">
        <v>52</v>
      </c>
      <c r="E17" s="32" t="s">
        <v>28</v>
      </c>
      <c r="F17" s="33">
        <v>200000</v>
      </c>
      <c r="G17" s="33"/>
      <c r="H17" s="33"/>
      <c r="I17" s="33"/>
      <c r="J17" s="33"/>
      <c r="K17" s="33"/>
      <c r="L17" s="33"/>
      <c r="M17" s="33"/>
      <c r="N17" s="34"/>
      <c r="O17" s="33"/>
      <c r="P17" s="33">
        <v>228982</v>
      </c>
    </row>
    <row r="18" ht="18" customHeight="1">
      <c r="A18" s="31" t="s">
        <v>53</v>
      </c>
      <c r="B18" s="31"/>
      <c r="C18" s="31"/>
      <c r="D18" s="31"/>
      <c r="E18" s="31"/>
      <c r="F18" s="25">
        <f>SUM(F7:F17)</f>
      </c>
      <c r="G18" s="25">
        <f>SUM(G7:G17)</f>
      </c>
      <c r="H18" s="25">
        <f>SUM(H7:H17)</f>
      </c>
      <c r="I18" s="25">
        <f>SUM(I7:I17)</f>
      </c>
      <c r="J18" s="25">
        <f>SUM(J7:J17)</f>
      </c>
      <c r="K18" s="25">
        <f>SUM(K7:K17)</f>
      </c>
      <c r="L18" s="25">
        <f>SUM(L7:L17)</f>
      </c>
      <c r="M18" s="25">
        <f>SUM(M7:M17)</f>
      </c>
      <c r="N18" s="25"/>
      <c r="O18" s="25">
        <f>SUM(O7:O17)</f>
      </c>
      <c r="P18" s="25">
        <f>P6+F18-SUM(G18:O18)</f>
      </c>
    </row>
  </sheetData>
  <mergeCells>
    <mergeCell ref="H2:K2"/>
    <mergeCell ref="A1:C2"/>
    <mergeCell ref="A18:E1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