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<sst xmlns="http://schemas.openxmlformats.org/spreadsheetml/2006/main" count="44" uniqueCount="44">
  <si>
    <t>現金出納帳</t>
  </si>
  <si>
    <t>(株)さくらコマース</t>
  </si>
  <si>
    <t>責任者</t>
  </si>
  <si>
    <t>部門名：</t>
  </si>
  <si>
    <t>パーラー宮西(101)</t>
  </si>
  <si>
    <t>担当者</t>
  </si>
  <si>
    <t>2017年09月16日～2017年09月30日締め分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</si>
  <si>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</si>
  <si>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</si>
  <si>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</si>
  <si>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</si>
  <si>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</si>
  <si>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</si>
  <si>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</si>
  <si>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</si>
  <si>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</si>
  <si>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</si>
  <si>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</si>
  <si>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</si>
  <si>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</si>
  <si>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</si>
  <si>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</si>
  <si>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</si>
  <si>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</si>
  <si>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</si>
  <si>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</si>
  <si>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入替申請手数料（9/25分）</t>
  </si>
  <si>
    <t>V003</t>
  </si>
  <si>
    <t>101</t>
  </si>
  <si>
    <t>認定申請手数料（ＣＲフィーバークイーン2台）</t>
  </si>
  <si>
    <t>佐川急便㈱</t>
  </si>
  <si>
    <t>運賃（スロットサンド部品）</t>
  </si>
  <si>
    <t>Z001</t>
  </si>
  <si>
    <t>入替申請手数料（10/2分）</t>
  </si>
  <si>
    <t>㈱ココカラファイン</t>
  </si>
  <si>
    <t>トイレの泡洗剤詰替え</t>
  </si>
  <si>
    <t>K010</t>
  </si>
  <si>
    <t>86190</t>
  </si>
  <si>
    <t>アルカリ乾電池・ビニールテープ・クリアケース</t>
  </si>
  <si>
    <t>A001</t>
  </si>
  <si>
    <t>パーラー宮西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</si>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</sst>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61824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5760</v>
      </c>
      <c r="M7" s="36"/>
      <c r="N7" s="37"/>
      <c r="O7" s="36"/>
      <c r="P7" s="36">
        <v>56064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4380</v>
      </c>
      <c r="M8" s="33"/>
      <c r="N8" s="34"/>
      <c r="O8" s="33"/>
      <c r="P8" s="33">
        <v>51684</v>
      </c>
    </row>
    <row r="9" ht="18" customHeight="1">
      <c r="A9" s="32">
        <v>21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756</v>
      </c>
      <c r="N9" s="34"/>
      <c r="O9" s="33"/>
      <c r="P9" s="33">
        <v>50928</v>
      </c>
    </row>
    <row r="10" ht="18" customHeight="1">
      <c r="A10" s="32">
        <v>25</v>
      </c>
      <c r="B10" s="32" t="s">
        <v>25</v>
      </c>
      <c r="C10" s="32" t="s">
        <v>33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5400</v>
      </c>
      <c r="M10" s="33"/>
      <c r="N10" s="34"/>
      <c r="O10" s="33"/>
      <c r="P10" s="33">
        <v>45528</v>
      </c>
    </row>
    <row r="11" ht="18" customHeight="1">
      <c r="A11" s="32">
        <v>30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37</v>
      </c>
      <c r="O11" s="33">
        <v>105</v>
      </c>
      <c r="P11" s="33">
        <v>45423</v>
      </c>
    </row>
    <row r="12" ht="18" customHeight="1">
      <c r="A12" s="32">
        <v>30</v>
      </c>
      <c r="B12" s="32" t="s">
        <v>34</v>
      </c>
      <c r="C12" s="32" t="s">
        <v>38</v>
      </c>
      <c r="D12" s="32" t="s">
        <v>39</v>
      </c>
      <c r="E12" s="32" t="s">
        <v>28</v>
      </c>
      <c r="F12" s="33"/>
      <c r="G12" s="33"/>
      <c r="H12" s="33">
        <v>756</v>
      </c>
      <c r="I12" s="33"/>
      <c r="J12" s="33"/>
      <c r="K12" s="33"/>
      <c r="L12" s="33"/>
      <c r="M12" s="33"/>
      <c r="N12" s="34"/>
      <c r="O12" s="33"/>
      <c r="P12" s="33">
        <v>44667</v>
      </c>
    </row>
    <row r="13" ht="18" customHeight="1">
      <c r="A13" s="32">
        <v>29</v>
      </c>
      <c r="B13" s="32" t="s">
        <v>40</v>
      </c>
      <c r="C13" s="32" t="s">
        <v>41</v>
      </c>
      <c r="D13" s="32" t="s">
        <v>42</v>
      </c>
      <c r="E13" s="32" t="s">
        <v>28</v>
      </c>
      <c r="F13" s="33">
        <v>200000</v>
      </c>
      <c r="G13" s="33"/>
      <c r="H13" s="33"/>
      <c r="I13" s="33"/>
      <c r="J13" s="33"/>
      <c r="K13" s="33"/>
      <c r="L13" s="33"/>
      <c r="M13" s="33"/>
      <c r="N13" s="34"/>
      <c r="O13" s="33"/>
      <c r="P13" s="33">
        <v>244667</v>
      </c>
    </row>
    <row r="14" ht="18" customHeight="1">
      <c r="A14" s="31" t="s">
        <v>43</v>
      </c>
      <c r="B14" s="31"/>
      <c r="C14" s="31"/>
      <c r="D14" s="31"/>
      <c r="E14" s="31"/>
      <c r="F14" s="25">
        <f>SUM(F7:F13)</f>
      </c>
      <c r="G14" s="25">
        <f>SUM(G7:G13)</f>
      </c>
      <c r="H14" s="25">
        <f>SUM(H7:H13)</f>
      </c>
      <c r="I14" s="25">
        <f>SUM(I7:I13)</f>
      </c>
      <c r="J14" s="25">
        <f>SUM(J7:J13)</f>
      </c>
      <c r="K14" s="25">
        <f>SUM(K7:K13)</f>
      </c>
      <c r="L14" s="25">
        <f>SUM(L7:L13)</f>
      </c>
      <c r="M14" s="25">
        <f>SUM(M7:M13)</f>
      </c>
      <c r="N14" s="25"/>
      <c r="O14" s="25">
        <f>SUM(O7:O13)</f>
      </c>
      <c r="P14" s="25">
        <f>P6+F14-SUM(G14:O14)</f>
      </c>
    </row>
  </sheetData>
  <mergeCells>
    <mergeCell ref="H2:K2"/>
    <mergeCell ref="A1:C2"/>
    <mergeCell ref="A14:E1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