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<sst xmlns="http://schemas.openxmlformats.org/spreadsheetml/2006/main" count="110" uniqueCount="110">
  <si>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</si>
  <si>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</si>
  <si>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</si>
  <si>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</si>
  <si>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</si>
  <si>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</si>
  <si>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2017年11月01日～2017年11月15日締め分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</si>
  <si>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</si>
  <si>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</si>
  <si>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</si>
  <si>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</si>
  <si>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</si>
  <si>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</si>
  <si>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</si>
  <si>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</si>
  <si>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</si>
  <si>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</si>
  <si>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</si>
  <si>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</si>
  <si>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</si>
  <si>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</si>
  <si>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</si>
  <si>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</si>
  <si>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</si>
  <si>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</si>
  <si>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アマゾン</t>
  </si>
  <si>
    <t>放送用マイク×２本（代引）</t>
  </si>
  <si>
    <t>A004</t>
  </si>
  <si>
    <t>102</t>
  </si>
  <si>
    <t>白洋舎　伊勢丹府中店</t>
  </si>
  <si>
    <t>クリーニング代</t>
  </si>
  <si>
    <t>W003</t>
  </si>
  <si>
    <t>86310</t>
  </si>
  <si>
    <t>株式会社　ロイヤル通販Ｂ</t>
  </si>
  <si>
    <t>ファン感装飾用人工芝（代引）</t>
  </si>
  <si>
    <t>D012</t>
  </si>
  <si>
    <t>ちかさく　契約社員</t>
  </si>
  <si>
    <t>10月度インセンティブ</t>
  </si>
  <si>
    <t>AK13</t>
  </si>
  <si>
    <t>10250</t>
  </si>
  <si>
    <t>エスカフェ　契約社員</t>
  </si>
  <si>
    <t>188</t>
  </si>
  <si>
    <t>ヒラキ（株）通信販売部</t>
  </si>
  <si>
    <t>制服用靴（代引）</t>
  </si>
  <si>
    <t>A005</t>
  </si>
  <si>
    <t>府中警察署</t>
  </si>
  <si>
    <t>11/13分　入替申請</t>
  </si>
  <si>
    <t>V003</t>
  </si>
  <si>
    <t>認定申請（ゴーゴージャグラーＫＫ：１６台）</t>
  </si>
  <si>
    <t>認定申請（ＣＲヱヴァンゲリヲン９Ｙ：１台）</t>
  </si>
  <si>
    <t>ＪＲ・京王</t>
  </si>
  <si>
    <t>府中⇔京王八王子（11/1　展示会）</t>
  </si>
  <si>
    <t>B001</t>
  </si>
  <si>
    <t>府中⇔東京駅（11/2　セミナー）</t>
  </si>
  <si>
    <t>ダイソー</t>
  </si>
  <si>
    <t>キューブケース２個</t>
  </si>
  <si>
    <t>ペーパータオル150枚×10</t>
  </si>
  <si>
    <t>D002</t>
  </si>
  <si>
    <t>佐川急便（株）</t>
  </si>
  <si>
    <t>部品運賃（ＣＲ倖田來未ＶＹ演出制御基板）</t>
  </si>
  <si>
    <t>Z001</t>
  </si>
  <si>
    <t>ユニバーサルエンターテインメント</t>
  </si>
  <si>
    <t>バジリスクⅡ外部集中端子板（代引）</t>
  </si>
  <si>
    <t>A071</t>
  </si>
  <si>
    <t>株式会社　Ｐ’Ｓネットワーク</t>
  </si>
  <si>
    <t>ポケットティッシュ5,000個（代引）</t>
  </si>
  <si>
    <t>D003</t>
  </si>
  <si>
    <t>有限会社ホースシュー</t>
  </si>
  <si>
    <t>ファン感用衣装（馬の被り物）×４（代引）</t>
  </si>
  <si>
    <t>マイク用ケーブル（代引）</t>
  </si>
  <si>
    <t>ファン感用プレゼント袋×25</t>
  </si>
  <si>
    <t>11/20分　入替申請</t>
  </si>
  <si>
    <t>京王</t>
  </si>
  <si>
    <t>府中⇔京王八王子（11/8　展示会）</t>
  </si>
  <si>
    <t>京王アートマン</t>
  </si>
  <si>
    <t>ペイントマーカー×2</t>
  </si>
  <si>
    <t>A001</t>
  </si>
  <si>
    <t>水切りかご</t>
  </si>
  <si>
    <t>K010</t>
  </si>
  <si>
    <t>86190</t>
  </si>
  <si>
    <t>水切りかごトレー</t>
  </si>
  <si>
    <t>キッチンポット</t>
  </si>
  <si>
    <t>キッチンクロス</t>
  </si>
  <si>
    <t>キッチンタオル×2</t>
  </si>
  <si>
    <t>ウィルス除菌スプレー</t>
  </si>
  <si>
    <t>チャイルドバケツ</t>
  </si>
  <si>
    <t>スクエア収納ケース</t>
  </si>
  <si>
    <t>スクエア収納ケースフタ</t>
  </si>
  <si>
    <t>ロゴトートバッグ</t>
  </si>
  <si>
    <t>仕切りボード</t>
  </si>
  <si>
    <t>Ａ４クリアブック</t>
  </si>
  <si>
    <t>ふせん235</t>
  </si>
  <si>
    <t>ふせん234</t>
  </si>
  <si>
    <t>マッキー油性</t>
  </si>
  <si>
    <t>サンドラッグ</t>
  </si>
  <si>
    <t>マイキッチンブリーチ</t>
  </si>
  <si>
    <t>マイキッチンフレッシュ</t>
  </si>
  <si>
    <t>キャンドゥ</t>
  </si>
  <si>
    <t>ふせん90Ｐ×2</t>
  </si>
  <si>
    <t>フレークシール×2</t>
  </si>
  <si>
    <t>名札</t>
  </si>
  <si>
    <t>蛍光ブラックボードマーカー×7</t>
  </si>
  <si>
    <t>マグネット付ブラックボード</t>
  </si>
  <si>
    <t>便利生活　マイルーム</t>
  </si>
  <si>
    <t>賞品配布用ワゴン（代引）</t>
  </si>
  <si>
    <t>D004</t>
  </si>
  <si>
    <t>CHIKASAKU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</si>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</sst>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111674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3678</v>
      </c>
      <c r="I7" s="36"/>
      <c r="J7" s="36"/>
      <c r="K7" s="36"/>
      <c r="L7" s="36"/>
      <c r="M7" s="36"/>
      <c r="N7" s="37"/>
      <c r="O7" s="36"/>
      <c r="P7" s="36">
        <v>107996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1500</v>
      </c>
      <c r="P8" s="33">
        <v>106496</v>
      </c>
    </row>
    <row r="9" ht="18" customHeight="1">
      <c r="A9" s="32">
        <v>3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>
        <v>3304</v>
      </c>
      <c r="K9" s="33"/>
      <c r="L9" s="33"/>
      <c r="M9" s="33"/>
      <c r="N9" s="34"/>
      <c r="O9" s="33"/>
      <c r="P9" s="33">
        <v>103192</v>
      </c>
    </row>
    <row r="10" ht="18" customHeight="1">
      <c r="A10" s="32">
        <v>3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39</v>
      </c>
      <c r="O10" s="33">
        <v>20000</v>
      </c>
      <c r="P10" s="33">
        <v>83192</v>
      </c>
    </row>
    <row r="11" ht="18" customHeight="1">
      <c r="A11" s="32">
        <v>3</v>
      </c>
      <c r="B11" s="32" t="s">
        <v>40</v>
      </c>
      <c r="C11" s="32" t="s">
        <v>37</v>
      </c>
      <c r="D11" s="32" t="s">
        <v>38</v>
      </c>
      <c r="E11" s="32" t="s">
        <v>41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13000</v>
      </c>
      <c r="P11" s="33">
        <v>70192</v>
      </c>
    </row>
    <row r="12" ht="18" customHeight="1">
      <c r="A12" s="32">
        <v>5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>
        <v>8552</v>
      </c>
      <c r="I12" s="33"/>
      <c r="J12" s="33"/>
      <c r="K12" s="33"/>
      <c r="L12" s="33"/>
      <c r="M12" s="33"/>
      <c r="N12" s="34"/>
      <c r="O12" s="33"/>
      <c r="P12" s="33">
        <v>61640</v>
      </c>
    </row>
    <row r="13" ht="18" customHeight="1">
      <c r="A13" s="32">
        <v>6</v>
      </c>
      <c r="B13" s="32" t="s">
        <v>45</v>
      </c>
      <c r="C13" s="32" t="s">
        <v>46</v>
      </c>
      <c r="D13" s="32" t="s">
        <v>47</v>
      </c>
      <c r="E13" s="32" t="s">
        <v>28</v>
      </c>
      <c r="F13" s="33"/>
      <c r="G13" s="33"/>
      <c r="H13" s="33"/>
      <c r="I13" s="33"/>
      <c r="J13" s="33"/>
      <c r="K13" s="33"/>
      <c r="L13" s="33">
        <v>5520</v>
      </c>
      <c r="M13" s="33"/>
      <c r="N13" s="34"/>
      <c r="O13" s="33"/>
      <c r="P13" s="33">
        <v>56120</v>
      </c>
    </row>
    <row r="14" ht="18" customHeight="1">
      <c r="A14" s="32">
        <v>6</v>
      </c>
      <c r="B14" s="32" t="s">
        <v>45</v>
      </c>
      <c r="C14" s="32" t="s">
        <v>48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>
        <v>4940</v>
      </c>
      <c r="M14" s="33"/>
      <c r="N14" s="34"/>
      <c r="O14" s="33"/>
      <c r="P14" s="33">
        <v>51180</v>
      </c>
    </row>
    <row r="15" ht="18" customHeight="1">
      <c r="A15" s="32">
        <v>6</v>
      </c>
      <c r="B15" s="32" t="s">
        <v>45</v>
      </c>
      <c r="C15" s="32" t="s">
        <v>49</v>
      </c>
      <c r="D15" s="32" t="s">
        <v>47</v>
      </c>
      <c r="E15" s="32" t="s">
        <v>28</v>
      </c>
      <c r="F15" s="33"/>
      <c r="G15" s="33"/>
      <c r="H15" s="33"/>
      <c r="I15" s="33"/>
      <c r="J15" s="33"/>
      <c r="K15" s="33"/>
      <c r="L15" s="33">
        <v>4340</v>
      </c>
      <c r="M15" s="33"/>
      <c r="N15" s="34"/>
      <c r="O15" s="33"/>
      <c r="P15" s="33">
        <v>46840</v>
      </c>
    </row>
    <row r="16" ht="18" customHeight="1">
      <c r="A16" s="32">
        <v>6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>
        <v>474</v>
      </c>
      <c r="J16" s="33"/>
      <c r="K16" s="33"/>
      <c r="L16" s="33"/>
      <c r="M16" s="33"/>
      <c r="N16" s="34"/>
      <c r="O16" s="33"/>
      <c r="P16" s="33">
        <v>46366</v>
      </c>
    </row>
    <row r="17" ht="18" customHeight="1">
      <c r="A17" s="32">
        <v>6</v>
      </c>
      <c r="B17" s="32" t="s">
        <v>50</v>
      </c>
      <c r="C17" s="32" t="s">
        <v>53</v>
      </c>
      <c r="D17" s="32" t="s">
        <v>52</v>
      </c>
      <c r="E17" s="32" t="s">
        <v>28</v>
      </c>
      <c r="F17" s="33"/>
      <c r="G17" s="33"/>
      <c r="H17" s="33"/>
      <c r="I17" s="33">
        <v>944</v>
      </c>
      <c r="J17" s="33"/>
      <c r="K17" s="33"/>
      <c r="L17" s="33"/>
      <c r="M17" s="33"/>
      <c r="N17" s="34"/>
      <c r="O17" s="33"/>
      <c r="P17" s="33">
        <v>45422</v>
      </c>
    </row>
    <row r="18" ht="18" customHeight="1">
      <c r="A18" s="32">
        <v>7</v>
      </c>
      <c r="B18" s="32" t="s">
        <v>54</v>
      </c>
      <c r="C18" s="32" t="s">
        <v>55</v>
      </c>
      <c r="D18" s="32" t="s">
        <v>27</v>
      </c>
      <c r="E18" s="32" t="s">
        <v>28</v>
      </c>
      <c r="F18" s="33"/>
      <c r="G18" s="33"/>
      <c r="H18" s="33">
        <v>216</v>
      </c>
      <c r="I18" s="33"/>
      <c r="J18" s="33"/>
      <c r="K18" s="33"/>
      <c r="L18" s="33"/>
      <c r="M18" s="33"/>
      <c r="N18" s="34"/>
      <c r="O18" s="33"/>
      <c r="P18" s="33">
        <v>45206</v>
      </c>
    </row>
    <row r="19" ht="18" customHeight="1">
      <c r="A19" s="32">
        <v>7</v>
      </c>
      <c r="B19" s="32" t="s">
        <v>54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/>
      <c r="J19" s="33">
        <v>1080</v>
      </c>
      <c r="K19" s="33"/>
      <c r="L19" s="33"/>
      <c r="M19" s="33"/>
      <c r="N19" s="34"/>
      <c r="O19" s="33"/>
      <c r="P19" s="33">
        <v>44126</v>
      </c>
    </row>
    <row r="20" ht="18" customHeight="1">
      <c r="A20" s="32">
        <v>7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1026</v>
      </c>
      <c r="N20" s="34"/>
      <c r="O20" s="33"/>
      <c r="P20" s="33">
        <v>43100</v>
      </c>
    </row>
    <row r="21" ht="18" customHeight="1">
      <c r="A21" s="32">
        <v>8</v>
      </c>
      <c r="B21" s="32" t="s">
        <v>61</v>
      </c>
      <c r="C21" s="32" t="s">
        <v>62</v>
      </c>
      <c r="D21" s="32" t="s">
        <v>63</v>
      </c>
      <c r="E21" s="32" t="s">
        <v>28</v>
      </c>
      <c r="F21" s="33"/>
      <c r="G21" s="33"/>
      <c r="H21" s="33">
        <v>9666</v>
      </c>
      <c r="I21" s="33"/>
      <c r="J21" s="33"/>
      <c r="K21" s="33"/>
      <c r="L21" s="33"/>
      <c r="M21" s="33"/>
      <c r="N21" s="34"/>
      <c r="O21" s="33"/>
      <c r="P21" s="33">
        <v>33434</v>
      </c>
    </row>
    <row r="22" ht="18" customHeight="1">
      <c r="A22" s="32">
        <v>8</v>
      </c>
      <c r="B22" s="32" t="s">
        <v>64</v>
      </c>
      <c r="C22" s="32" t="s">
        <v>65</v>
      </c>
      <c r="D22" s="32" t="s">
        <v>66</v>
      </c>
      <c r="E22" s="32" t="s">
        <v>28</v>
      </c>
      <c r="F22" s="33"/>
      <c r="G22" s="33"/>
      <c r="H22" s="33"/>
      <c r="I22" s="33"/>
      <c r="J22" s="33">
        <v>15228</v>
      </c>
      <c r="K22" s="33"/>
      <c r="L22" s="33"/>
      <c r="M22" s="33"/>
      <c r="N22" s="34"/>
      <c r="O22" s="33"/>
      <c r="P22" s="33">
        <v>18206</v>
      </c>
    </row>
    <row r="23" ht="18" customHeight="1">
      <c r="A23" s="32">
        <v>8</v>
      </c>
      <c r="B23" s="32" t="s">
        <v>67</v>
      </c>
      <c r="C23" s="32" t="s">
        <v>68</v>
      </c>
      <c r="D23" s="32" t="s">
        <v>35</v>
      </c>
      <c r="E23" s="32" t="s">
        <v>28</v>
      </c>
      <c r="F23" s="33"/>
      <c r="G23" s="33"/>
      <c r="H23" s="33"/>
      <c r="I23" s="33"/>
      <c r="J23" s="33">
        <v>7524</v>
      </c>
      <c r="K23" s="33"/>
      <c r="L23" s="33"/>
      <c r="M23" s="33"/>
      <c r="N23" s="34"/>
      <c r="O23" s="33"/>
      <c r="P23" s="33">
        <v>10682</v>
      </c>
    </row>
    <row r="24" ht="18" customHeight="1">
      <c r="A24" s="32">
        <v>11</v>
      </c>
      <c r="B24" s="32" t="s">
        <v>25</v>
      </c>
      <c r="C24" s="32" t="s">
        <v>69</v>
      </c>
      <c r="D24" s="32" t="s">
        <v>27</v>
      </c>
      <c r="E24" s="32" t="s">
        <v>28</v>
      </c>
      <c r="F24" s="33"/>
      <c r="G24" s="33"/>
      <c r="H24" s="33">
        <v>1554</v>
      </c>
      <c r="I24" s="33"/>
      <c r="J24" s="33"/>
      <c r="K24" s="33"/>
      <c r="L24" s="33"/>
      <c r="M24" s="33"/>
      <c r="N24" s="34"/>
      <c r="O24" s="33"/>
      <c r="P24" s="33">
        <v>9128</v>
      </c>
    </row>
    <row r="25" ht="18" customHeight="1">
      <c r="A25" s="32">
        <v>11</v>
      </c>
      <c r="B25" s="32" t="s">
        <v>54</v>
      </c>
      <c r="C25" s="32" t="s">
        <v>70</v>
      </c>
      <c r="D25" s="32" t="s">
        <v>35</v>
      </c>
      <c r="E25" s="32" t="s">
        <v>28</v>
      </c>
      <c r="F25" s="33"/>
      <c r="G25" s="33"/>
      <c r="H25" s="33"/>
      <c r="I25" s="33"/>
      <c r="J25" s="33">
        <v>2700</v>
      </c>
      <c r="K25" s="33"/>
      <c r="L25" s="33"/>
      <c r="M25" s="33"/>
      <c r="N25" s="34"/>
      <c r="O25" s="33"/>
      <c r="P25" s="33">
        <v>6428</v>
      </c>
    </row>
    <row r="26" ht="18" customHeight="1">
      <c r="A26" s="32">
        <v>13</v>
      </c>
      <c r="B26" s="32" t="s">
        <v>45</v>
      </c>
      <c r="C26" s="32" t="s">
        <v>71</v>
      </c>
      <c r="D26" s="32" t="s">
        <v>47</v>
      </c>
      <c r="E26" s="32" t="s">
        <v>28</v>
      </c>
      <c r="F26" s="33"/>
      <c r="G26" s="33"/>
      <c r="H26" s="33"/>
      <c r="I26" s="33"/>
      <c r="J26" s="33"/>
      <c r="K26" s="33"/>
      <c r="L26" s="33">
        <v>5520</v>
      </c>
      <c r="M26" s="33"/>
      <c r="N26" s="34"/>
      <c r="O26" s="33"/>
      <c r="P26" s="33">
        <v>908</v>
      </c>
    </row>
    <row r="27" ht="18" customHeight="1">
      <c r="A27" s="32">
        <v>13</v>
      </c>
      <c r="B27" s="32" t="s">
        <v>72</v>
      </c>
      <c r="C27" s="32" t="s">
        <v>73</v>
      </c>
      <c r="D27" s="32" t="s">
        <v>52</v>
      </c>
      <c r="E27" s="32" t="s">
        <v>28</v>
      </c>
      <c r="F27" s="33"/>
      <c r="G27" s="33"/>
      <c r="H27" s="33"/>
      <c r="I27" s="33">
        <v>474</v>
      </c>
      <c r="J27" s="33"/>
      <c r="K27" s="33"/>
      <c r="L27" s="33"/>
      <c r="M27" s="33"/>
      <c r="N27" s="34"/>
      <c r="O27" s="33"/>
      <c r="P27" s="33">
        <v>434</v>
      </c>
    </row>
    <row r="28" ht="18" customHeight="1">
      <c r="A28" s="32">
        <v>10</v>
      </c>
      <c r="B28" s="32" t="s">
        <v>74</v>
      </c>
      <c r="C28" s="32" t="s">
        <v>75</v>
      </c>
      <c r="D28" s="32" t="s">
        <v>76</v>
      </c>
      <c r="E28" s="32" t="s">
        <v>41</v>
      </c>
      <c r="F28" s="33"/>
      <c r="G28" s="33"/>
      <c r="H28" s="33">
        <v>432</v>
      </c>
      <c r="I28" s="33"/>
      <c r="J28" s="33"/>
      <c r="K28" s="33"/>
      <c r="L28" s="33"/>
      <c r="M28" s="33"/>
      <c r="N28" s="34"/>
      <c r="O28" s="33"/>
      <c r="P28" s="33">
        <v>2</v>
      </c>
    </row>
    <row r="29" ht="18" customHeight="1">
      <c r="A29" s="32">
        <v>10</v>
      </c>
      <c r="B29" s="32" t="s">
        <v>54</v>
      </c>
      <c r="C29" s="32" t="s">
        <v>77</v>
      </c>
      <c r="D29" s="32" t="s">
        <v>78</v>
      </c>
      <c r="E29" s="32" t="s">
        <v>41</v>
      </c>
      <c r="F29" s="33"/>
      <c r="G29" s="33"/>
      <c r="H29" s="33"/>
      <c r="I29" s="33"/>
      <c r="J29" s="33"/>
      <c r="K29" s="33"/>
      <c r="L29" s="33"/>
      <c r="M29" s="33"/>
      <c r="N29" s="34" t="s">
        <v>79</v>
      </c>
      <c r="O29" s="33">
        <v>216</v>
      </c>
      <c r="P29" s="33">
        <v>-214</v>
      </c>
    </row>
    <row r="30" ht="18" customHeight="1">
      <c r="A30" s="32">
        <v>10</v>
      </c>
      <c r="B30" s="32" t="s">
        <v>54</v>
      </c>
      <c r="C30" s="32" t="s">
        <v>80</v>
      </c>
      <c r="D30" s="32" t="s">
        <v>78</v>
      </c>
      <c r="E30" s="32" t="s">
        <v>41</v>
      </c>
      <c r="F30" s="33"/>
      <c r="G30" s="33"/>
      <c r="H30" s="33"/>
      <c r="I30" s="33"/>
      <c r="J30" s="33"/>
      <c r="K30" s="33"/>
      <c r="L30" s="33"/>
      <c r="M30" s="33"/>
      <c r="N30" s="34" t="s">
        <v>79</v>
      </c>
      <c r="O30" s="33">
        <v>324</v>
      </c>
      <c r="P30" s="33">
        <v>-538</v>
      </c>
    </row>
    <row r="31" ht="18" customHeight="1">
      <c r="A31" s="32">
        <v>10</v>
      </c>
      <c r="B31" s="32" t="s">
        <v>54</v>
      </c>
      <c r="C31" s="32" t="s">
        <v>81</v>
      </c>
      <c r="D31" s="32" t="s">
        <v>78</v>
      </c>
      <c r="E31" s="32" t="s">
        <v>41</v>
      </c>
      <c r="F31" s="33"/>
      <c r="G31" s="33"/>
      <c r="H31" s="33"/>
      <c r="I31" s="33"/>
      <c r="J31" s="33"/>
      <c r="K31" s="33"/>
      <c r="L31" s="33"/>
      <c r="M31" s="33"/>
      <c r="N31" s="34" t="s">
        <v>79</v>
      </c>
      <c r="O31" s="33">
        <v>108</v>
      </c>
      <c r="P31" s="33">
        <v>-646</v>
      </c>
    </row>
    <row r="32" ht="18" customHeight="1">
      <c r="A32" s="32">
        <v>10</v>
      </c>
      <c r="B32" s="32" t="s">
        <v>54</v>
      </c>
      <c r="C32" s="32" t="s">
        <v>82</v>
      </c>
      <c r="D32" s="32" t="s">
        <v>78</v>
      </c>
      <c r="E32" s="32" t="s">
        <v>41</v>
      </c>
      <c r="F32" s="33"/>
      <c r="G32" s="33"/>
      <c r="H32" s="33"/>
      <c r="I32" s="33"/>
      <c r="J32" s="33"/>
      <c r="K32" s="33"/>
      <c r="L32" s="33"/>
      <c r="M32" s="33"/>
      <c r="N32" s="34" t="s">
        <v>79</v>
      </c>
      <c r="O32" s="33">
        <v>108</v>
      </c>
      <c r="P32" s="33">
        <v>-754</v>
      </c>
    </row>
    <row r="33" ht="18" customHeight="1">
      <c r="A33" s="32">
        <v>10</v>
      </c>
      <c r="B33" s="32" t="s">
        <v>54</v>
      </c>
      <c r="C33" s="32" t="s">
        <v>83</v>
      </c>
      <c r="D33" s="32" t="s">
        <v>78</v>
      </c>
      <c r="E33" s="32" t="s">
        <v>41</v>
      </c>
      <c r="F33" s="33"/>
      <c r="G33" s="33"/>
      <c r="H33" s="33"/>
      <c r="I33" s="33"/>
      <c r="J33" s="33"/>
      <c r="K33" s="33"/>
      <c r="L33" s="33"/>
      <c r="M33" s="33"/>
      <c r="N33" s="34" t="s">
        <v>79</v>
      </c>
      <c r="O33" s="33">
        <v>216</v>
      </c>
      <c r="P33" s="33">
        <v>-970</v>
      </c>
    </row>
    <row r="34" ht="18" customHeight="1">
      <c r="A34" s="32">
        <v>10</v>
      </c>
      <c r="B34" s="32" t="s">
        <v>54</v>
      </c>
      <c r="C34" s="32" t="s">
        <v>84</v>
      </c>
      <c r="D34" s="32" t="s">
        <v>78</v>
      </c>
      <c r="E34" s="32" t="s">
        <v>41</v>
      </c>
      <c r="F34" s="33"/>
      <c r="G34" s="33"/>
      <c r="H34" s="33"/>
      <c r="I34" s="33"/>
      <c r="J34" s="33"/>
      <c r="K34" s="33"/>
      <c r="L34" s="33"/>
      <c r="M34" s="33"/>
      <c r="N34" s="34" t="s">
        <v>79</v>
      </c>
      <c r="O34" s="33">
        <v>108</v>
      </c>
      <c r="P34" s="33">
        <v>-1078</v>
      </c>
    </row>
    <row r="35" ht="18" customHeight="1">
      <c r="A35" s="32">
        <v>10</v>
      </c>
      <c r="B35" s="32" t="s">
        <v>54</v>
      </c>
      <c r="C35" s="32" t="s">
        <v>85</v>
      </c>
      <c r="D35" s="32" t="s">
        <v>78</v>
      </c>
      <c r="E35" s="32" t="s">
        <v>41</v>
      </c>
      <c r="F35" s="33"/>
      <c r="G35" s="33"/>
      <c r="H35" s="33"/>
      <c r="I35" s="33"/>
      <c r="J35" s="33"/>
      <c r="K35" s="33"/>
      <c r="L35" s="33"/>
      <c r="M35" s="33"/>
      <c r="N35" s="34" t="s">
        <v>79</v>
      </c>
      <c r="O35" s="33">
        <v>108</v>
      </c>
      <c r="P35" s="33">
        <v>-1186</v>
      </c>
    </row>
    <row r="36" ht="18" customHeight="1">
      <c r="A36" s="32">
        <v>10</v>
      </c>
      <c r="B36" s="32" t="s">
        <v>54</v>
      </c>
      <c r="C36" s="32" t="s">
        <v>86</v>
      </c>
      <c r="D36" s="32" t="s">
        <v>76</v>
      </c>
      <c r="E36" s="32" t="s">
        <v>41</v>
      </c>
      <c r="F36" s="33"/>
      <c r="G36" s="33"/>
      <c r="H36" s="33">
        <v>108</v>
      </c>
      <c r="I36" s="33"/>
      <c r="J36" s="33"/>
      <c r="K36" s="33"/>
      <c r="L36" s="33"/>
      <c r="M36" s="33"/>
      <c r="N36" s="34"/>
      <c r="O36" s="33"/>
      <c r="P36" s="33">
        <v>-1294</v>
      </c>
    </row>
    <row r="37" ht="18" customHeight="1">
      <c r="A37" s="32">
        <v>10</v>
      </c>
      <c r="B37" s="32" t="s">
        <v>54</v>
      </c>
      <c r="C37" s="32" t="s">
        <v>87</v>
      </c>
      <c r="D37" s="32" t="s">
        <v>76</v>
      </c>
      <c r="E37" s="32" t="s">
        <v>41</v>
      </c>
      <c r="F37" s="33"/>
      <c r="G37" s="33"/>
      <c r="H37" s="33">
        <v>108</v>
      </c>
      <c r="I37" s="33"/>
      <c r="J37" s="33"/>
      <c r="K37" s="33"/>
      <c r="L37" s="33"/>
      <c r="M37" s="33"/>
      <c r="N37" s="34"/>
      <c r="O37" s="33"/>
      <c r="P37" s="33">
        <v>-1402</v>
      </c>
    </row>
    <row r="38" ht="18" customHeight="1">
      <c r="A38" s="32">
        <v>10</v>
      </c>
      <c r="B38" s="32" t="s">
        <v>54</v>
      </c>
      <c r="C38" s="32" t="s">
        <v>88</v>
      </c>
      <c r="D38" s="32" t="s">
        <v>76</v>
      </c>
      <c r="E38" s="32" t="s">
        <v>41</v>
      </c>
      <c r="F38" s="33"/>
      <c r="G38" s="33"/>
      <c r="H38" s="33">
        <v>216</v>
      </c>
      <c r="I38" s="33"/>
      <c r="J38" s="33"/>
      <c r="K38" s="33"/>
      <c r="L38" s="33"/>
      <c r="M38" s="33"/>
      <c r="N38" s="34"/>
      <c r="O38" s="33"/>
      <c r="P38" s="33">
        <v>-1618</v>
      </c>
    </row>
    <row r="39" ht="18" customHeight="1">
      <c r="A39" s="32">
        <v>10</v>
      </c>
      <c r="B39" s="32" t="s">
        <v>54</v>
      </c>
      <c r="C39" s="32" t="s">
        <v>89</v>
      </c>
      <c r="D39" s="32" t="s">
        <v>76</v>
      </c>
      <c r="E39" s="32" t="s">
        <v>41</v>
      </c>
      <c r="F39" s="33"/>
      <c r="G39" s="33"/>
      <c r="H39" s="33">
        <v>108</v>
      </c>
      <c r="I39" s="33"/>
      <c r="J39" s="33"/>
      <c r="K39" s="33"/>
      <c r="L39" s="33"/>
      <c r="M39" s="33"/>
      <c r="N39" s="34"/>
      <c r="O39" s="33"/>
      <c r="P39" s="33">
        <v>-1726</v>
      </c>
    </row>
    <row r="40" ht="18" customHeight="1">
      <c r="A40" s="32">
        <v>10</v>
      </c>
      <c r="B40" s="32" t="s">
        <v>54</v>
      </c>
      <c r="C40" s="32" t="s">
        <v>90</v>
      </c>
      <c r="D40" s="32" t="s">
        <v>76</v>
      </c>
      <c r="E40" s="32" t="s">
        <v>41</v>
      </c>
      <c r="F40" s="33"/>
      <c r="G40" s="33"/>
      <c r="H40" s="33">
        <v>108</v>
      </c>
      <c r="I40" s="33"/>
      <c r="J40" s="33"/>
      <c r="K40" s="33"/>
      <c r="L40" s="33"/>
      <c r="M40" s="33"/>
      <c r="N40" s="34"/>
      <c r="O40" s="33"/>
      <c r="P40" s="33">
        <v>-1834</v>
      </c>
    </row>
    <row r="41" ht="18" customHeight="1">
      <c r="A41" s="32">
        <v>10</v>
      </c>
      <c r="B41" s="32" t="s">
        <v>54</v>
      </c>
      <c r="C41" s="32" t="s">
        <v>91</v>
      </c>
      <c r="D41" s="32" t="s">
        <v>76</v>
      </c>
      <c r="E41" s="32" t="s">
        <v>41</v>
      </c>
      <c r="F41" s="33"/>
      <c r="G41" s="33"/>
      <c r="H41" s="33">
        <v>108</v>
      </c>
      <c r="I41" s="33"/>
      <c r="J41" s="33"/>
      <c r="K41" s="33"/>
      <c r="L41" s="33"/>
      <c r="M41" s="33"/>
      <c r="N41" s="34"/>
      <c r="O41" s="33"/>
      <c r="P41" s="33">
        <v>-1942</v>
      </c>
    </row>
    <row r="42" ht="18" customHeight="1">
      <c r="A42" s="32">
        <v>10</v>
      </c>
      <c r="B42" s="32" t="s">
        <v>54</v>
      </c>
      <c r="C42" s="32" t="s">
        <v>92</v>
      </c>
      <c r="D42" s="32" t="s">
        <v>76</v>
      </c>
      <c r="E42" s="32" t="s">
        <v>41</v>
      </c>
      <c r="F42" s="33"/>
      <c r="G42" s="33"/>
      <c r="H42" s="33">
        <v>108</v>
      </c>
      <c r="I42" s="33"/>
      <c r="J42" s="33"/>
      <c r="K42" s="33"/>
      <c r="L42" s="33"/>
      <c r="M42" s="33"/>
      <c r="N42" s="34"/>
      <c r="O42" s="33"/>
      <c r="P42" s="33">
        <v>-2050</v>
      </c>
    </row>
    <row r="43" ht="18" customHeight="1">
      <c r="A43" s="32">
        <v>10</v>
      </c>
      <c r="B43" s="32" t="s">
        <v>54</v>
      </c>
      <c r="C43" s="32" t="s">
        <v>93</v>
      </c>
      <c r="D43" s="32" t="s">
        <v>76</v>
      </c>
      <c r="E43" s="32" t="s">
        <v>41</v>
      </c>
      <c r="F43" s="33"/>
      <c r="G43" s="33"/>
      <c r="H43" s="33">
        <v>108</v>
      </c>
      <c r="I43" s="33"/>
      <c r="J43" s="33"/>
      <c r="K43" s="33"/>
      <c r="L43" s="33"/>
      <c r="M43" s="33"/>
      <c r="N43" s="34"/>
      <c r="O43" s="33"/>
      <c r="P43" s="33">
        <v>-2158</v>
      </c>
    </row>
    <row r="44" ht="18" customHeight="1">
      <c r="A44" s="32">
        <v>10</v>
      </c>
      <c r="B44" s="32" t="s">
        <v>94</v>
      </c>
      <c r="C44" s="32" t="s">
        <v>95</v>
      </c>
      <c r="D44" s="32" t="s">
        <v>78</v>
      </c>
      <c r="E44" s="32" t="s">
        <v>41</v>
      </c>
      <c r="F44" s="33"/>
      <c r="G44" s="33"/>
      <c r="H44" s="33"/>
      <c r="I44" s="33"/>
      <c r="J44" s="33"/>
      <c r="K44" s="33"/>
      <c r="L44" s="33"/>
      <c r="M44" s="33"/>
      <c r="N44" s="34" t="s">
        <v>79</v>
      </c>
      <c r="O44" s="33">
        <v>91</v>
      </c>
      <c r="P44" s="33">
        <v>-2249</v>
      </c>
    </row>
    <row r="45" ht="18" customHeight="1">
      <c r="A45" s="32">
        <v>10</v>
      </c>
      <c r="B45" s="32" t="s">
        <v>94</v>
      </c>
      <c r="C45" s="32" t="s">
        <v>96</v>
      </c>
      <c r="D45" s="32" t="s">
        <v>78</v>
      </c>
      <c r="E45" s="32" t="s">
        <v>41</v>
      </c>
      <c r="F45" s="33"/>
      <c r="G45" s="33"/>
      <c r="H45" s="33"/>
      <c r="I45" s="33"/>
      <c r="J45" s="33"/>
      <c r="K45" s="33"/>
      <c r="L45" s="33"/>
      <c r="M45" s="33"/>
      <c r="N45" s="34" t="s">
        <v>79</v>
      </c>
      <c r="O45" s="33">
        <v>73</v>
      </c>
      <c r="P45" s="33">
        <v>-2322</v>
      </c>
    </row>
    <row r="46" ht="18" customHeight="1">
      <c r="A46" s="32">
        <v>14</v>
      </c>
      <c r="B46" s="32" t="s">
        <v>97</v>
      </c>
      <c r="C46" s="32" t="s">
        <v>98</v>
      </c>
      <c r="D46" s="32" t="s">
        <v>76</v>
      </c>
      <c r="E46" s="32" t="s">
        <v>41</v>
      </c>
      <c r="F46" s="33"/>
      <c r="G46" s="33"/>
      <c r="H46" s="33">
        <v>216</v>
      </c>
      <c r="I46" s="33"/>
      <c r="J46" s="33"/>
      <c r="K46" s="33"/>
      <c r="L46" s="33"/>
      <c r="M46" s="33"/>
      <c r="N46" s="34"/>
      <c r="O46" s="33"/>
      <c r="P46" s="33">
        <v>-2538</v>
      </c>
    </row>
    <row r="47" ht="18" customHeight="1">
      <c r="A47" s="32">
        <v>14</v>
      </c>
      <c r="B47" s="32" t="s">
        <v>97</v>
      </c>
      <c r="C47" s="32" t="s">
        <v>99</v>
      </c>
      <c r="D47" s="32" t="s">
        <v>76</v>
      </c>
      <c r="E47" s="32" t="s">
        <v>41</v>
      </c>
      <c r="F47" s="33"/>
      <c r="G47" s="33"/>
      <c r="H47" s="33">
        <v>216</v>
      </c>
      <c r="I47" s="33"/>
      <c r="J47" s="33"/>
      <c r="K47" s="33"/>
      <c r="L47" s="33"/>
      <c r="M47" s="33"/>
      <c r="N47" s="34"/>
      <c r="O47" s="33"/>
      <c r="P47" s="33">
        <v>-2754</v>
      </c>
    </row>
    <row r="48" ht="18" customHeight="1">
      <c r="A48" s="32">
        <v>14</v>
      </c>
      <c r="B48" s="32" t="s">
        <v>97</v>
      </c>
      <c r="C48" s="32" t="s">
        <v>99</v>
      </c>
      <c r="D48" s="32" t="s">
        <v>76</v>
      </c>
      <c r="E48" s="32" t="s">
        <v>41</v>
      </c>
      <c r="F48" s="33"/>
      <c r="G48" s="33"/>
      <c r="H48" s="33">
        <v>216</v>
      </c>
      <c r="I48" s="33"/>
      <c r="J48" s="33"/>
      <c r="K48" s="33"/>
      <c r="L48" s="33"/>
      <c r="M48" s="33"/>
      <c r="N48" s="34"/>
      <c r="O48" s="33"/>
      <c r="P48" s="33">
        <v>-2970</v>
      </c>
    </row>
    <row r="49" ht="18" customHeight="1">
      <c r="A49" s="32">
        <v>14</v>
      </c>
      <c r="B49" s="32" t="s">
        <v>54</v>
      </c>
      <c r="C49" s="32" t="s">
        <v>100</v>
      </c>
      <c r="D49" s="32" t="s">
        <v>76</v>
      </c>
      <c r="E49" s="32" t="s">
        <v>41</v>
      </c>
      <c r="F49" s="33"/>
      <c r="G49" s="33"/>
      <c r="H49" s="33">
        <v>108</v>
      </c>
      <c r="I49" s="33"/>
      <c r="J49" s="33"/>
      <c r="K49" s="33"/>
      <c r="L49" s="33"/>
      <c r="M49" s="33"/>
      <c r="N49" s="34"/>
      <c r="O49" s="33"/>
      <c r="P49" s="33">
        <v>-3078</v>
      </c>
    </row>
    <row r="50" ht="18" customHeight="1">
      <c r="A50" s="32">
        <v>14</v>
      </c>
      <c r="B50" s="32" t="s">
        <v>54</v>
      </c>
      <c r="C50" s="32" t="s">
        <v>101</v>
      </c>
      <c r="D50" s="32" t="s">
        <v>76</v>
      </c>
      <c r="E50" s="32" t="s">
        <v>41</v>
      </c>
      <c r="F50" s="33"/>
      <c r="G50" s="33"/>
      <c r="H50" s="33">
        <v>756</v>
      </c>
      <c r="I50" s="33"/>
      <c r="J50" s="33"/>
      <c r="K50" s="33"/>
      <c r="L50" s="33"/>
      <c r="M50" s="33"/>
      <c r="N50" s="34"/>
      <c r="O50" s="33"/>
      <c r="P50" s="33">
        <v>-3834</v>
      </c>
    </row>
    <row r="51" ht="18" customHeight="1">
      <c r="A51" s="32">
        <v>14</v>
      </c>
      <c r="B51" s="32" t="s">
        <v>54</v>
      </c>
      <c r="C51" s="32" t="s">
        <v>102</v>
      </c>
      <c r="D51" s="32" t="s">
        <v>76</v>
      </c>
      <c r="E51" s="32" t="s">
        <v>41</v>
      </c>
      <c r="F51" s="33"/>
      <c r="G51" s="33"/>
      <c r="H51" s="33">
        <v>216</v>
      </c>
      <c r="I51" s="33"/>
      <c r="J51" s="33"/>
      <c r="K51" s="33"/>
      <c r="L51" s="33"/>
      <c r="M51" s="33"/>
      <c r="N51" s="34"/>
      <c r="O51" s="33"/>
      <c r="P51" s="33">
        <v>-4050</v>
      </c>
    </row>
    <row r="52" ht="18" customHeight="1">
      <c r="A52" s="32">
        <v>15</v>
      </c>
      <c r="B52" s="32" t="s">
        <v>103</v>
      </c>
      <c r="C52" s="32" t="s">
        <v>104</v>
      </c>
      <c r="D52" s="32" t="s">
        <v>105</v>
      </c>
      <c r="E52" s="32" t="s">
        <v>28</v>
      </c>
      <c r="F52" s="33"/>
      <c r="G52" s="33"/>
      <c r="H52" s="33"/>
      <c r="I52" s="33"/>
      <c r="J52" s="33">
        <v>4896</v>
      </c>
      <c r="K52" s="33"/>
      <c r="L52" s="33"/>
      <c r="M52" s="33"/>
      <c r="N52" s="34"/>
      <c r="O52" s="33"/>
      <c r="P52" s="33">
        <v>-8946</v>
      </c>
    </row>
    <row r="53" ht="18" customHeight="1">
      <c r="A53" s="32">
        <v>7</v>
      </c>
      <c r="B53" s="32" t="s">
        <v>106</v>
      </c>
      <c r="C53" s="32" t="s">
        <v>107</v>
      </c>
      <c r="D53" s="32" t="s">
        <v>108</v>
      </c>
      <c r="E53" s="32" t="s">
        <v>28</v>
      </c>
      <c r="F53" s="33">
        <v>400000</v>
      </c>
      <c r="G53" s="33"/>
      <c r="H53" s="33"/>
      <c r="I53" s="33"/>
      <c r="J53" s="33"/>
      <c r="K53" s="33"/>
      <c r="L53" s="33"/>
      <c r="M53" s="33"/>
      <c r="N53" s="34"/>
      <c r="O53" s="33"/>
      <c r="P53" s="33">
        <v>391054</v>
      </c>
    </row>
    <row r="54" ht="18" customHeight="1">
      <c r="A54" s="31" t="s">
        <v>109</v>
      </c>
      <c r="B54" s="31"/>
      <c r="C54" s="31"/>
      <c r="D54" s="31"/>
      <c r="E54" s="31"/>
      <c r="F54" s="25">
        <f>SUM(F7:F53)</f>
      </c>
      <c r="G54" s="25">
        <f>SUM(G7:G53)</f>
      </c>
      <c r="H54" s="25">
        <f>SUM(H7:H53)</f>
      </c>
      <c r="I54" s="25">
        <f>SUM(I7:I53)</f>
      </c>
      <c r="J54" s="25">
        <f>SUM(J7:J53)</f>
      </c>
      <c r="K54" s="25">
        <f>SUM(K7:K53)</f>
      </c>
      <c r="L54" s="25">
        <f>SUM(L7:L53)</f>
      </c>
      <c r="M54" s="25">
        <f>SUM(M7:M53)</f>
      </c>
      <c r="N54" s="25"/>
      <c r="O54" s="25">
        <f>SUM(O7:O53)</f>
      </c>
      <c r="P54" s="25">
        <f>P6+F54-SUM(G54:O54)</f>
      </c>
    </row>
  </sheetData>
  <mergeCells>
    <mergeCell ref="H2:K2"/>
    <mergeCell ref="A1:C2"/>
    <mergeCell ref="A54:E5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