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<sst xmlns="http://schemas.openxmlformats.org/spreadsheetml/2006/main" count="95" uniqueCount="95">
  <si>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</si>
  <si>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</si>
  <si>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</si>
  <si>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</si>
  <si>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</si>
  <si>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</si>
  <si>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2018年11月16日～2018年11月30日締め分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</si>
  <si>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</si>
  <si>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</si>
  <si>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</si>
  <si>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</si>
  <si>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</si>
  <si>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</si>
  <si>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</si>
  <si>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</si>
  <si>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</si>
  <si>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</si>
  <si>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</si>
  <si>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</si>
  <si>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</si>
  <si>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</si>
  <si>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</si>
  <si>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</si>
  <si>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</si>
  <si>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</si>
  <si>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ヤマト運輸株式会社</t>
  </si>
  <si>
    <t>現金着払い運賃（三洋釘確認シート）</t>
  </si>
  <si>
    <t>Z001</t>
  </si>
  <si>
    <t>102</t>
  </si>
  <si>
    <t>府中警察署</t>
  </si>
  <si>
    <t>変更承認申請手数料（検定機7台分）</t>
  </si>
  <si>
    <t>V003</t>
  </si>
  <si>
    <t>京王線、東京メトロ</t>
  </si>
  <si>
    <t>府中～新宿御苑前（高橋Ｍマースセミナー往復交通費）</t>
  </si>
  <si>
    <t>B001</t>
  </si>
  <si>
    <t>株式会社アースダンボール</t>
  </si>
  <si>
    <t>ダンボール（佐川急便代金引換）</t>
  </si>
  <si>
    <t>A004</t>
  </si>
  <si>
    <t>199</t>
  </si>
  <si>
    <t>ワッツ　府中ルシーニュ店</t>
  </si>
  <si>
    <t>エックストラップ×7、紙コップ×10　</t>
  </si>
  <si>
    <t>着払い運賃（マース収納ユニット）</t>
  </si>
  <si>
    <t>ダイソー京王府中駅ビル店</t>
  </si>
  <si>
    <t>クッション、カバー×3、Ｂ5ＷリングＰＰカバーノ×1、ペーパータオル×30</t>
  </si>
  <si>
    <t>D002</t>
  </si>
  <si>
    <t>ダイソーぷらりと京王府中店</t>
  </si>
  <si>
    <t>セロハンテープ</t>
  </si>
  <si>
    <t>A001</t>
  </si>
  <si>
    <t>188</t>
  </si>
  <si>
    <t>ふせん</t>
  </si>
  <si>
    <t>クリスマス用装飾</t>
  </si>
  <si>
    <t>D004</t>
  </si>
  <si>
    <t>セイノースーパーエクスプレス株式会社</t>
  </si>
  <si>
    <t>着払い送料（ＮＳＥＴウレタン羽根）</t>
  </si>
  <si>
    <t>佐川急便株式会社</t>
  </si>
  <si>
    <t>着払い運賃（アムテックス部品）</t>
  </si>
  <si>
    <t>ファミリーマート府中小金井街道店、ﾙﾐｴｰﾙ府中前店</t>
  </si>
  <si>
    <t>競馬新聞代（取引業者招待）</t>
  </si>
  <si>
    <t>Z999</t>
  </si>
  <si>
    <t>86120</t>
  </si>
  <si>
    <t>ファミリーマート府中公園通り店、府中天神町店</t>
  </si>
  <si>
    <t>競馬新聞（取引業者招待）</t>
  </si>
  <si>
    <t>変更承認申請手数料（検定機12台分）</t>
  </si>
  <si>
    <t>京王線東京メトロ</t>
  </si>
  <si>
    <t>府中～新宿御苑前（野口ＭＧ11/16マースセミナー往復交通費）</t>
  </si>
  <si>
    <t>出金伝票2冊</t>
  </si>
  <si>
    <t>日本郵便株式会社</t>
  </si>
  <si>
    <t>料金着払いゆうパック60サイズ（マースフラットビルバリ）</t>
  </si>
  <si>
    <t>G001</t>
  </si>
  <si>
    <t>86160</t>
  </si>
  <si>
    <t>島忠府中店</t>
  </si>
  <si>
    <t>バネ丁番Ｂ1階プラザ扉用</t>
  </si>
  <si>
    <t>京王アートマン</t>
  </si>
  <si>
    <t>ファイル用クリアポケット</t>
  </si>
  <si>
    <t>株式会社ユニバーサルエンターテインメントグループ</t>
  </si>
  <si>
    <t>沖ドキストップボタン(佐川急便代金引換）</t>
  </si>
  <si>
    <t>A071</t>
  </si>
  <si>
    <t>料金着払い運賃</t>
  </si>
  <si>
    <t>ダイソー</t>
  </si>
  <si>
    <t>京王電鉄、ＪＲ線</t>
  </si>
  <si>
    <t>府中～御徒町　（高橋ＭＧ往復交通費11/28新台展示会）</t>
  </si>
  <si>
    <t>府中～御徒町（西店長往復交通費11/28新台展示会）</t>
  </si>
  <si>
    <t>ワッツ府中ルシーニュ店</t>
  </si>
  <si>
    <t>紙コップ（30入り）×10</t>
  </si>
  <si>
    <t>ボールペン（10）×2、楊枝×3、タイマ－×4、マーカー（5）×2、コットン×2</t>
  </si>
  <si>
    <t>宮西クリニック</t>
  </si>
  <si>
    <t>二次健診料（木村　元）</t>
  </si>
  <si>
    <t>HE15</t>
  </si>
  <si>
    <t>502</t>
  </si>
  <si>
    <t>86050</t>
  </si>
  <si>
    <t>株式会社三洋販売八王子営業所</t>
  </si>
  <si>
    <t>ぱちんこ部品（佐川急便代金引換）</t>
  </si>
  <si>
    <t>A070</t>
  </si>
  <si>
    <t>11月度運賃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</si>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</sst>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280758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907</v>
      </c>
      <c r="N7" s="37"/>
      <c r="O7" s="36"/>
      <c r="P7" s="36">
        <v>279851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5480</v>
      </c>
      <c r="M8" s="33"/>
      <c r="N8" s="34"/>
      <c r="O8" s="33"/>
      <c r="P8" s="33">
        <v>274371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886</v>
      </c>
      <c r="J9" s="33"/>
      <c r="K9" s="33"/>
      <c r="L9" s="33"/>
      <c r="M9" s="33"/>
      <c r="N9" s="34"/>
      <c r="O9" s="33"/>
      <c r="P9" s="33">
        <v>273485</v>
      </c>
    </row>
    <row r="10" ht="18" customHeight="1">
      <c r="A10" s="32">
        <v>19</v>
      </c>
      <c r="B10" s="32" t="s">
        <v>35</v>
      </c>
      <c r="C10" s="32" t="s">
        <v>36</v>
      </c>
      <c r="D10" s="32" t="s">
        <v>37</v>
      </c>
      <c r="E10" s="32" t="s">
        <v>38</v>
      </c>
      <c r="F10" s="33"/>
      <c r="G10" s="33"/>
      <c r="H10" s="33">
        <v>2684</v>
      </c>
      <c r="I10" s="33"/>
      <c r="J10" s="33"/>
      <c r="K10" s="33"/>
      <c r="L10" s="33"/>
      <c r="M10" s="33"/>
      <c r="N10" s="34"/>
      <c r="O10" s="33"/>
      <c r="P10" s="33">
        <v>270801</v>
      </c>
    </row>
    <row r="11" ht="18" customHeight="1">
      <c r="A11" s="32">
        <v>19</v>
      </c>
      <c r="B11" s="32" t="s">
        <v>39</v>
      </c>
      <c r="C11" s="32" t="s">
        <v>40</v>
      </c>
      <c r="D11" s="32" t="s">
        <v>37</v>
      </c>
      <c r="E11" s="32" t="s">
        <v>28</v>
      </c>
      <c r="F11" s="33"/>
      <c r="G11" s="33"/>
      <c r="H11" s="33">
        <v>1836</v>
      </c>
      <c r="I11" s="33"/>
      <c r="J11" s="33"/>
      <c r="K11" s="33"/>
      <c r="L11" s="33"/>
      <c r="M11" s="33"/>
      <c r="N11" s="34"/>
      <c r="O11" s="33"/>
      <c r="P11" s="33">
        <v>268965</v>
      </c>
    </row>
    <row r="12" ht="18" customHeight="1">
      <c r="A12" s="32">
        <v>20</v>
      </c>
      <c r="B12" s="32" t="s">
        <v>25</v>
      </c>
      <c r="C12" s="32" t="s">
        <v>41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1361</v>
      </c>
      <c r="N12" s="34"/>
      <c r="O12" s="33"/>
      <c r="P12" s="33">
        <v>267604</v>
      </c>
    </row>
    <row r="13" ht="18" customHeight="1">
      <c r="A13" s="32">
        <v>20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>
        <v>4806</v>
      </c>
      <c r="K13" s="33"/>
      <c r="L13" s="33"/>
      <c r="M13" s="33"/>
      <c r="N13" s="34"/>
      <c r="O13" s="33"/>
      <c r="P13" s="33">
        <v>262798</v>
      </c>
    </row>
    <row r="14" ht="18" customHeight="1">
      <c r="A14" s="32">
        <v>22</v>
      </c>
      <c r="B14" s="32" t="s">
        <v>45</v>
      </c>
      <c r="C14" s="32" t="s">
        <v>46</v>
      </c>
      <c r="D14" s="32" t="s">
        <v>47</v>
      </c>
      <c r="E14" s="32" t="s">
        <v>48</v>
      </c>
      <c r="F14" s="33"/>
      <c r="G14" s="33"/>
      <c r="H14" s="33">
        <v>108</v>
      </c>
      <c r="I14" s="33"/>
      <c r="J14" s="33"/>
      <c r="K14" s="33"/>
      <c r="L14" s="33"/>
      <c r="M14" s="33"/>
      <c r="N14" s="34"/>
      <c r="O14" s="33"/>
      <c r="P14" s="33">
        <v>262690</v>
      </c>
    </row>
    <row r="15" ht="18" customHeight="1">
      <c r="A15" s="32">
        <v>22</v>
      </c>
      <c r="B15" s="32" t="s">
        <v>45</v>
      </c>
      <c r="C15" s="32" t="s">
        <v>49</v>
      </c>
      <c r="D15" s="32" t="s">
        <v>47</v>
      </c>
      <c r="E15" s="32" t="s">
        <v>48</v>
      </c>
      <c r="F15" s="33"/>
      <c r="G15" s="33"/>
      <c r="H15" s="33">
        <v>108</v>
      </c>
      <c r="I15" s="33"/>
      <c r="J15" s="33"/>
      <c r="K15" s="33"/>
      <c r="L15" s="33"/>
      <c r="M15" s="33"/>
      <c r="N15" s="34"/>
      <c r="O15" s="33"/>
      <c r="P15" s="33">
        <v>262582</v>
      </c>
    </row>
    <row r="16" ht="18" customHeight="1">
      <c r="A16" s="32">
        <v>22</v>
      </c>
      <c r="B16" s="32" t="s">
        <v>45</v>
      </c>
      <c r="C16" s="32" t="s">
        <v>50</v>
      </c>
      <c r="D16" s="32" t="s">
        <v>51</v>
      </c>
      <c r="E16" s="32" t="s">
        <v>48</v>
      </c>
      <c r="F16" s="33"/>
      <c r="G16" s="33"/>
      <c r="H16" s="33"/>
      <c r="I16" s="33"/>
      <c r="J16" s="33">
        <v>216</v>
      </c>
      <c r="K16" s="33"/>
      <c r="L16" s="33"/>
      <c r="M16" s="33"/>
      <c r="N16" s="34"/>
      <c r="O16" s="33"/>
      <c r="P16" s="33">
        <v>262366</v>
      </c>
    </row>
    <row r="17" ht="18" customHeight="1">
      <c r="A17" s="32">
        <v>22</v>
      </c>
      <c r="B17" s="32" t="s">
        <v>52</v>
      </c>
      <c r="C17" s="32" t="s">
        <v>53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594</v>
      </c>
      <c r="N17" s="34"/>
      <c r="O17" s="33"/>
      <c r="P17" s="33">
        <v>261772</v>
      </c>
    </row>
    <row r="18" ht="18" customHeight="1">
      <c r="A18" s="32">
        <v>23</v>
      </c>
      <c r="B18" s="32" t="s">
        <v>54</v>
      </c>
      <c r="C18" s="32" t="s">
        <v>55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1026</v>
      </c>
      <c r="N18" s="34"/>
      <c r="O18" s="33"/>
      <c r="P18" s="33">
        <v>260746</v>
      </c>
    </row>
    <row r="19" ht="18" customHeight="1">
      <c r="A19" s="32">
        <v>24</v>
      </c>
      <c r="B19" s="32" t="s">
        <v>56</v>
      </c>
      <c r="C19" s="32" t="s">
        <v>57</v>
      </c>
      <c r="D19" s="32" t="s">
        <v>58</v>
      </c>
      <c r="E19" s="32" t="s">
        <v>38</v>
      </c>
      <c r="F19" s="33"/>
      <c r="G19" s="33"/>
      <c r="H19" s="33"/>
      <c r="I19" s="33"/>
      <c r="J19" s="33"/>
      <c r="K19" s="33"/>
      <c r="L19" s="33"/>
      <c r="M19" s="33"/>
      <c r="N19" s="34" t="s">
        <v>59</v>
      </c>
      <c r="O19" s="33">
        <v>5910</v>
      </c>
      <c r="P19" s="33">
        <v>254836</v>
      </c>
    </row>
    <row r="20" ht="18" customHeight="1">
      <c r="A20" s="32">
        <v>24</v>
      </c>
      <c r="B20" s="32" t="s">
        <v>60</v>
      </c>
      <c r="C20" s="32" t="s">
        <v>61</v>
      </c>
      <c r="D20" s="32" t="s">
        <v>58</v>
      </c>
      <c r="E20" s="32" t="s">
        <v>38</v>
      </c>
      <c r="F20" s="33"/>
      <c r="G20" s="33"/>
      <c r="H20" s="33"/>
      <c r="I20" s="33"/>
      <c r="J20" s="33"/>
      <c r="K20" s="33"/>
      <c r="L20" s="33"/>
      <c r="M20" s="33"/>
      <c r="N20" s="34" t="s">
        <v>59</v>
      </c>
      <c r="O20" s="33">
        <v>9200</v>
      </c>
      <c r="P20" s="33">
        <v>245636</v>
      </c>
    </row>
    <row r="21" ht="18" customHeight="1">
      <c r="A21" s="32">
        <v>26</v>
      </c>
      <c r="B21" s="32" t="s">
        <v>29</v>
      </c>
      <c r="C21" s="32" t="s">
        <v>62</v>
      </c>
      <c r="D21" s="32" t="s">
        <v>31</v>
      </c>
      <c r="E21" s="32" t="s">
        <v>28</v>
      </c>
      <c r="F21" s="33"/>
      <c r="G21" s="33"/>
      <c r="H21" s="33"/>
      <c r="I21" s="33"/>
      <c r="J21" s="33"/>
      <c r="K21" s="33"/>
      <c r="L21" s="33">
        <v>5680</v>
      </c>
      <c r="M21" s="33"/>
      <c r="N21" s="34"/>
      <c r="O21" s="33"/>
      <c r="P21" s="33">
        <v>239956</v>
      </c>
    </row>
    <row r="22" ht="18" customHeight="1">
      <c r="A22" s="32">
        <v>26</v>
      </c>
      <c r="B22" s="32" t="s">
        <v>63</v>
      </c>
      <c r="C22" s="32" t="s">
        <v>64</v>
      </c>
      <c r="D22" s="32" t="s">
        <v>34</v>
      </c>
      <c r="E22" s="32" t="s">
        <v>28</v>
      </c>
      <c r="F22" s="33"/>
      <c r="G22" s="33"/>
      <c r="H22" s="33"/>
      <c r="I22" s="33">
        <v>886</v>
      </c>
      <c r="J22" s="33"/>
      <c r="K22" s="33"/>
      <c r="L22" s="33"/>
      <c r="M22" s="33"/>
      <c r="N22" s="34"/>
      <c r="O22" s="33"/>
      <c r="P22" s="33">
        <v>239070</v>
      </c>
    </row>
    <row r="23" ht="18" customHeight="1">
      <c r="A23" s="32">
        <v>26</v>
      </c>
      <c r="B23" s="32" t="s">
        <v>45</v>
      </c>
      <c r="C23" s="32" t="s">
        <v>65</v>
      </c>
      <c r="D23" s="32" t="s">
        <v>47</v>
      </c>
      <c r="E23" s="32" t="s">
        <v>28</v>
      </c>
      <c r="F23" s="33"/>
      <c r="G23" s="33"/>
      <c r="H23" s="33">
        <v>216</v>
      </c>
      <c r="I23" s="33"/>
      <c r="J23" s="33"/>
      <c r="K23" s="33"/>
      <c r="L23" s="33"/>
      <c r="M23" s="33"/>
      <c r="N23" s="34"/>
      <c r="O23" s="33"/>
      <c r="P23" s="33">
        <v>238854</v>
      </c>
    </row>
    <row r="24" ht="18" customHeight="1">
      <c r="A24" s="32">
        <v>27</v>
      </c>
      <c r="B24" s="32" t="s">
        <v>66</v>
      </c>
      <c r="C24" s="32" t="s">
        <v>67</v>
      </c>
      <c r="D24" s="32" t="s">
        <v>68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69</v>
      </c>
      <c r="O24" s="33">
        <v>850</v>
      </c>
      <c r="P24" s="33">
        <v>238004</v>
      </c>
    </row>
    <row r="25" ht="18" customHeight="1">
      <c r="A25" s="32">
        <v>27</v>
      </c>
      <c r="B25" s="32" t="s">
        <v>70</v>
      </c>
      <c r="C25" s="32" t="s">
        <v>71</v>
      </c>
      <c r="D25" s="32" t="s">
        <v>37</v>
      </c>
      <c r="E25" s="32" t="s">
        <v>28</v>
      </c>
      <c r="F25" s="33"/>
      <c r="G25" s="33"/>
      <c r="H25" s="33">
        <v>325</v>
      </c>
      <c r="I25" s="33"/>
      <c r="J25" s="33"/>
      <c r="K25" s="33"/>
      <c r="L25" s="33"/>
      <c r="M25" s="33"/>
      <c r="N25" s="34"/>
      <c r="O25" s="33"/>
      <c r="P25" s="33">
        <v>237679</v>
      </c>
    </row>
    <row r="26" ht="18" customHeight="1">
      <c r="A26" s="32">
        <v>27</v>
      </c>
      <c r="B26" s="32" t="s">
        <v>72</v>
      </c>
      <c r="C26" s="32" t="s">
        <v>73</v>
      </c>
      <c r="D26" s="32" t="s">
        <v>47</v>
      </c>
      <c r="E26" s="32" t="s">
        <v>28</v>
      </c>
      <c r="F26" s="33"/>
      <c r="G26" s="33"/>
      <c r="H26" s="33">
        <v>2376</v>
      </c>
      <c r="I26" s="33"/>
      <c r="J26" s="33"/>
      <c r="K26" s="33"/>
      <c r="L26" s="33"/>
      <c r="M26" s="33"/>
      <c r="N26" s="34"/>
      <c r="O26" s="33"/>
      <c r="P26" s="33">
        <v>235303</v>
      </c>
    </row>
    <row r="27" ht="18" customHeight="1">
      <c r="A27" s="32">
        <v>28</v>
      </c>
      <c r="B27" s="32" t="s">
        <v>74</v>
      </c>
      <c r="C27" s="32" t="s">
        <v>75</v>
      </c>
      <c r="D27" s="32" t="s">
        <v>76</v>
      </c>
      <c r="E27" s="32" t="s">
        <v>28</v>
      </c>
      <c r="F27" s="33"/>
      <c r="G27" s="33"/>
      <c r="H27" s="33">
        <v>27486</v>
      </c>
      <c r="I27" s="33"/>
      <c r="J27" s="33"/>
      <c r="K27" s="33"/>
      <c r="L27" s="33"/>
      <c r="M27" s="33"/>
      <c r="N27" s="34"/>
      <c r="O27" s="33"/>
      <c r="P27" s="33">
        <v>207817</v>
      </c>
    </row>
    <row r="28" ht="18" customHeight="1">
      <c r="A28" s="32">
        <v>28</v>
      </c>
      <c r="B28" s="32" t="s">
        <v>54</v>
      </c>
      <c r="C28" s="32" t="s">
        <v>77</v>
      </c>
      <c r="D28" s="32" t="s">
        <v>27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>
        <v>756</v>
      </c>
      <c r="N28" s="34"/>
      <c r="O28" s="33"/>
      <c r="P28" s="33">
        <v>207061</v>
      </c>
    </row>
    <row r="29" ht="18" customHeight="1">
      <c r="A29" s="32">
        <v>29</v>
      </c>
      <c r="B29" s="32" t="s">
        <v>78</v>
      </c>
      <c r="C29" s="32" t="s">
        <v>50</v>
      </c>
      <c r="D29" s="32" t="s">
        <v>51</v>
      </c>
      <c r="E29" s="32" t="s">
        <v>48</v>
      </c>
      <c r="F29" s="33"/>
      <c r="G29" s="33"/>
      <c r="H29" s="33"/>
      <c r="I29" s="33"/>
      <c r="J29" s="33">
        <v>1080</v>
      </c>
      <c r="K29" s="33"/>
      <c r="L29" s="33"/>
      <c r="M29" s="33"/>
      <c r="N29" s="34"/>
      <c r="O29" s="33"/>
      <c r="P29" s="33">
        <v>205981</v>
      </c>
    </row>
    <row r="30" ht="18" customHeight="1">
      <c r="A30" s="32">
        <v>29</v>
      </c>
      <c r="B30" s="32" t="s">
        <v>79</v>
      </c>
      <c r="C30" s="32" t="s">
        <v>80</v>
      </c>
      <c r="D30" s="32" t="s">
        <v>34</v>
      </c>
      <c r="E30" s="32" t="s">
        <v>28</v>
      </c>
      <c r="F30" s="33"/>
      <c r="G30" s="33"/>
      <c r="H30" s="33"/>
      <c r="I30" s="33">
        <v>886</v>
      </c>
      <c r="J30" s="33"/>
      <c r="K30" s="33"/>
      <c r="L30" s="33"/>
      <c r="M30" s="33"/>
      <c r="N30" s="34"/>
      <c r="O30" s="33"/>
      <c r="P30" s="33">
        <v>205095</v>
      </c>
    </row>
    <row r="31" ht="18" customHeight="1">
      <c r="A31" s="32">
        <v>29</v>
      </c>
      <c r="B31" s="32" t="s">
        <v>79</v>
      </c>
      <c r="C31" s="32" t="s">
        <v>81</v>
      </c>
      <c r="D31" s="32" t="s">
        <v>34</v>
      </c>
      <c r="E31" s="32" t="s">
        <v>28</v>
      </c>
      <c r="F31" s="33"/>
      <c r="G31" s="33"/>
      <c r="H31" s="33"/>
      <c r="I31" s="33">
        <v>886</v>
      </c>
      <c r="J31" s="33"/>
      <c r="K31" s="33"/>
      <c r="L31" s="33"/>
      <c r="M31" s="33"/>
      <c r="N31" s="34"/>
      <c r="O31" s="33"/>
      <c r="P31" s="33">
        <v>204209</v>
      </c>
    </row>
    <row r="32" ht="18" customHeight="1">
      <c r="A32" s="32">
        <v>30</v>
      </c>
      <c r="B32" s="32" t="s">
        <v>82</v>
      </c>
      <c r="C32" s="32" t="s">
        <v>83</v>
      </c>
      <c r="D32" s="32" t="s">
        <v>44</v>
      </c>
      <c r="E32" s="32" t="s">
        <v>28</v>
      </c>
      <c r="F32" s="33"/>
      <c r="G32" s="33"/>
      <c r="H32" s="33"/>
      <c r="I32" s="33"/>
      <c r="J32" s="33">
        <v>1080</v>
      </c>
      <c r="K32" s="33"/>
      <c r="L32" s="33"/>
      <c r="M32" s="33"/>
      <c r="N32" s="34"/>
      <c r="O32" s="33"/>
      <c r="P32" s="33">
        <v>203129</v>
      </c>
    </row>
    <row r="33" ht="18" customHeight="1">
      <c r="A33" s="32">
        <v>30</v>
      </c>
      <c r="B33" s="32" t="s">
        <v>45</v>
      </c>
      <c r="C33" s="32" t="s">
        <v>84</v>
      </c>
      <c r="D33" s="32" t="s">
        <v>47</v>
      </c>
      <c r="E33" s="32" t="s">
        <v>28</v>
      </c>
      <c r="F33" s="33"/>
      <c r="G33" s="33"/>
      <c r="H33" s="33">
        <v>1512</v>
      </c>
      <c r="I33" s="33"/>
      <c r="J33" s="33"/>
      <c r="K33" s="33"/>
      <c r="L33" s="33"/>
      <c r="M33" s="33"/>
      <c r="N33" s="34"/>
      <c r="O33" s="33"/>
      <c r="P33" s="33">
        <v>201617</v>
      </c>
    </row>
    <row r="34" ht="18" customHeight="1">
      <c r="A34" s="32">
        <v>30</v>
      </c>
      <c r="B34" s="32" t="s">
        <v>85</v>
      </c>
      <c r="C34" s="32" t="s">
        <v>86</v>
      </c>
      <c r="D34" s="32" t="s">
        <v>87</v>
      </c>
      <c r="E34" s="32" t="s">
        <v>88</v>
      </c>
      <c r="F34" s="33"/>
      <c r="G34" s="33"/>
      <c r="H34" s="33"/>
      <c r="I34" s="33"/>
      <c r="J34" s="33"/>
      <c r="K34" s="33"/>
      <c r="L34" s="33"/>
      <c r="M34" s="33"/>
      <c r="N34" s="34" t="s">
        <v>89</v>
      </c>
      <c r="O34" s="33">
        <v>850</v>
      </c>
      <c r="P34" s="33">
        <v>200767</v>
      </c>
    </row>
    <row r="35" ht="18" customHeight="1">
      <c r="A35" s="32">
        <v>23</v>
      </c>
      <c r="B35" s="32" t="s">
        <v>90</v>
      </c>
      <c r="C35" s="32" t="s">
        <v>91</v>
      </c>
      <c r="D35" s="32" t="s">
        <v>92</v>
      </c>
      <c r="E35" s="32" t="s">
        <v>28</v>
      </c>
      <c r="F35" s="33"/>
      <c r="G35" s="33"/>
      <c r="H35" s="33">
        <v>1728</v>
      </c>
      <c r="I35" s="33"/>
      <c r="J35" s="33"/>
      <c r="K35" s="33"/>
      <c r="L35" s="33"/>
      <c r="M35" s="33"/>
      <c r="N35" s="34"/>
      <c r="O35" s="33"/>
      <c r="P35" s="33">
        <v>199039</v>
      </c>
    </row>
    <row r="36" ht="18" customHeight="1">
      <c r="A36" s="32">
        <v>27</v>
      </c>
      <c r="B36" s="32" t="s">
        <v>54</v>
      </c>
      <c r="C36" s="32" t="s">
        <v>93</v>
      </c>
      <c r="D36" s="32" t="s">
        <v>27</v>
      </c>
      <c r="E36" s="32" t="s">
        <v>28</v>
      </c>
      <c r="F36" s="33"/>
      <c r="G36" s="33"/>
      <c r="H36" s="33"/>
      <c r="I36" s="33"/>
      <c r="J36" s="33"/>
      <c r="K36" s="33"/>
      <c r="L36" s="33"/>
      <c r="M36" s="33">
        <v>1296</v>
      </c>
      <c r="N36" s="34"/>
      <c r="O36" s="33"/>
      <c r="P36" s="33">
        <v>197743</v>
      </c>
    </row>
    <row r="37" ht="18" customHeight="1">
      <c r="A37" s="31" t="s">
        <v>94</v>
      </c>
      <c r="B37" s="31"/>
      <c r="C37" s="31"/>
      <c r="D37" s="31"/>
      <c r="E37" s="31"/>
      <c r="F37" s="25">
        <f>SUM(F7:F36)</f>
      </c>
      <c r="G37" s="25">
        <f>SUM(G7:G36)</f>
      </c>
      <c r="H37" s="25">
        <f>SUM(H7:H36)</f>
      </c>
      <c r="I37" s="25">
        <f>SUM(I7:I36)</f>
      </c>
      <c r="J37" s="25">
        <f>SUM(J7:J36)</f>
      </c>
      <c r="K37" s="25">
        <f>SUM(K7:K36)</f>
      </c>
      <c r="L37" s="25">
        <f>SUM(L7:L36)</f>
      </c>
      <c r="M37" s="25">
        <f>SUM(M7:M36)</f>
      </c>
      <c r="N37" s="25"/>
      <c r="O37" s="25">
        <f>SUM(O7:O36)</f>
      </c>
      <c r="P37" s="25">
        <f>P6+F37-SUM(G37:O37)</f>
      </c>
    </row>
  </sheetData>
  <mergeCells>
    <mergeCell ref="H2:K2"/>
    <mergeCell ref="A1:C2"/>
    <mergeCell ref="A37:E3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