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<sst xmlns="http://schemas.openxmlformats.org/spreadsheetml/2006/main" count="50" uniqueCount="50">
  <si>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</si>
  <si>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</si>
  <si>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</si>
  <si>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</si>
  <si>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</si>
  <si>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</si>
  <si>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2022年11月01日～2022年11月15日締め分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</si>
  <si>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</si>
  <si>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</si>
  <si>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</si>
  <si>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</si>
  <si>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</si>
  <si>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</si>
  <si>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</si>
  <si>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</si>
  <si>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</si>
  <si>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</si>
  <si>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</si>
  <si>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</si>
  <si>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</si>
  <si>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</si>
  <si>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</si>
  <si>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</si>
  <si>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</si>
  <si>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</si>
  <si>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島忠ホームセンター</t>
  </si>
  <si>
    <t>台車×3</t>
  </si>
  <si>
    <t>A004</t>
  </si>
  <si>
    <t>102</t>
  </si>
  <si>
    <t>京王・JR</t>
  </si>
  <si>
    <t>他店視察交通費</t>
  </si>
  <si>
    <t>B001</t>
  </si>
  <si>
    <t>三和交通㈱</t>
  </si>
  <si>
    <t>深夜入替立会い交通費</t>
  </si>
  <si>
    <t>府中警察署</t>
  </si>
  <si>
    <t>入替・認定申請手数料</t>
  </si>
  <si>
    <t>V003</t>
  </si>
  <si>
    <t>ダイソーぷらりと京王府中</t>
  </si>
  <si>
    <t>ネームプレート</t>
  </si>
  <si>
    <t>三洋販売株式会社</t>
  </si>
  <si>
    <t>パチンコハンドル・杵ゴム</t>
  </si>
  <si>
    <t>A070</t>
  </si>
  <si>
    <t>サンドラッグ府中店</t>
  </si>
  <si>
    <t>生理用品</t>
  </si>
  <si>
    <t>D002</t>
  </si>
  <si>
    <t>消臭剤・アルカリ水・電池</t>
  </si>
  <si>
    <t>K010</t>
  </si>
  <si>
    <t>86190</t>
  </si>
  <si>
    <t>入替申請手数料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</si>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</sst>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18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227618</v>
      </c>
    </row>
    <row r="7" ht="18" customHeight="1">
      <c r="A7" s="35">
        <v>4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5544</v>
      </c>
      <c r="I7" s="36"/>
      <c r="J7" s="36"/>
      <c r="K7" s="36"/>
      <c r="L7" s="36"/>
      <c r="M7" s="36"/>
      <c r="N7" s="37"/>
      <c r="O7" s="36"/>
      <c r="P7" s="36">
        <v>222074</v>
      </c>
    </row>
    <row r="8" ht="18" customHeight="1">
      <c r="A8" s="32">
        <v>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>
        <v>462</v>
      </c>
      <c r="J8" s="33"/>
      <c r="K8" s="33"/>
      <c r="L8" s="33"/>
      <c r="M8" s="33"/>
      <c r="N8" s="34"/>
      <c r="O8" s="33"/>
      <c r="P8" s="33">
        <v>221612</v>
      </c>
    </row>
    <row r="9" ht="18" customHeight="1">
      <c r="A9" s="32">
        <v>7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>
        <v>1600</v>
      </c>
      <c r="J9" s="33"/>
      <c r="K9" s="33"/>
      <c r="L9" s="33"/>
      <c r="M9" s="33"/>
      <c r="N9" s="34"/>
      <c r="O9" s="33"/>
      <c r="P9" s="33">
        <v>220012</v>
      </c>
    </row>
    <row r="10" ht="18" customHeight="1">
      <c r="A10" s="32">
        <v>7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/>
      <c r="K10" s="33"/>
      <c r="L10" s="33">
        <v>14200</v>
      </c>
      <c r="M10" s="33"/>
      <c r="N10" s="34"/>
      <c r="O10" s="33"/>
      <c r="P10" s="33">
        <v>205812</v>
      </c>
    </row>
    <row r="11" ht="18" customHeight="1">
      <c r="A11" s="32">
        <v>9</v>
      </c>
      <c r="B11" s="32" t="s">
        <v>37</v>
      </c>
      <c r="C11" s="32" t="s">
        <v>38</v>
      </c>
      <c r="D11" s="32" t="s">
        <v>27</v>
      </c>
      <c r="E11" s="32" t="s">
        <v>28</v>
      </c>
      <c r="F11" s="33"/>
      <c r="G11" s="33"/>
      <c r="H11" s="33">
        <v>990</v>
      </c>
      <c r="I11" s="33"/>
      <c r="J11" s="33"/>
      <c r="K11" s="33"/>
      <c r="L11" s="33"/>
      <c r="M11" s="33"/>
      <c r="N11" s="34"/>
      <c r="O11" s="33"/>
      <c r="P11" s="33">
        <v>204822</v>
      </c>
    </row>
    <row r="12" ht="18" customHeight="1">
      <c r="A12" s="32">
        <v>10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4400</v>
      </c>
      <c r="I12" s="33"/>
      <c r="J12" s="33"/>
      <c r="K12" s="33"/>
      <c r="L12" s="33"/>
      <c r="M12" s="33"/>
      <c r="N12" s="34"/>
      <c r="O12" s="33"/>
      <c r="P12" s="33">
        <v>200422</v>
      </c>
    </row>
    <row r="13" ht="18" customHeight="1">
      <c r="A13" s="32">
        <v>14</v>
      </c>
      <c r="B13" s="32" t="s">
        <v>42</v>
      </c>
      <c r="C13" s="32" t="s">
        <v>43</v>
      </c>
      <c r="D13" s="32" t="s">
        <v>44</v>
      </c>
      <c r="E13" s="32" t="s">
        <v>28</v>
      </c>
      <c r="F13" s="33"/>
      <c r="G13" s="33"/>
      <c r="H13" s="33"/>
      <c r="I13" s="33"/>
      <c r="J13" s="33">
        <v>868</v>
      </c>
      <c r="K13" s="33"/>
      <c r="L13" s="33"/>
      <c r="M13" s="33"/>
      <c r="N13" s="34"/>
      <c r="O13" s="33"/>
      <c r="P13" s="33">
        <v>199554</v>
      </c>
    </row>
    <row r="14" ht="18" customHeight="1">
      <c r="A14" s="32">
        <v>14</v>
      </c>
      <c r="B14" s="32" t="s">
        <v>37</v>
      </c>
      <c r="C14" s="32" t="s">
        <v>45</v>
      </c>
      <c r="D14" s="32" t="s">
        <v>46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47</v>
      </c>
      <c r="O14" s="33">
        <v>1320</v>
      </c>
      <c r="P14" s="33">
        <v>198234</v>
      </c>
    </row>
    <row r="15" ht="18" customHeight="1">
      <c r="A15" s="32">
        <v>14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>
        <v>462</v>
      </c>
      <c r="J15" s="33"/>
      <c r="K15" s="33"/>
      <c r="L15" s="33"/>
      <c r="M15" s="33"/>
      <c r="N15" s="34"/>
      <c r="O15" s="33"/>
      <c r="P15" s="33">
        <v>197772</v>
      </c>
    </row>
    <row r="16" ht="18" customHeight="1">
      <c r="A16" s="32">
        <v>14</v>
      </c>
      <c r="B16" s="32" t="s">
        <v>32</v>
      </c>
      <c r="C16" s="32" t="s">
        <v>33</v>
      </c>
      <c r="D16" s="32" t="s">
        <v>31</v>
      </c>
      <c r="E16" s="32" t="s">
        <v>28</v>
      </c>
      <c r="F16" s="33"/>
      <c r="G16" s="33"/>
      <c r="H16" s="33"/>
      <c r="I16" s="33">
        <v>1600</v>
      </c>
      <c r="J16" s="33"/>
      <c r="K16" s="33"/>
      <c r="L16" s="33"/>
      <c r="M16" s="33"/>
      <c r="N16" s="34"/>
      <c r="O16" s="33"/>
      <c r="P16" s="33">
        <v>196172</v>
      </c>
    </row>
    <row r="17" ht="18" customHeight="1">
      <c r="A17" s="32">
        <v>14</v>
      </c>
      <c r="B17" s="32" t="s">
        <v>34</v>
      </c>
      <c r="C17" s="32" t="s">
        <v>48</v>
      </c>
      <c r="D17" s="32" t="s">
        <v>36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190812</v>
      </c>
    </row>
    <row r="18" ht="18" customHeight="1">
      <c r="A18" s="31" t="s">
        <v>49</v>
      </c>
      <c r="B18" s="31"/>
      <c r="C18" s="31"/>
      <c r="D18" s="31"/>
      <c r="E18" s="31"/>
      <c r="F18" s="25">
        <f>SUM(F7:F17)</f>
      </c>
      <c r="G18" s="25">
        <f>SUM(G7:G17)</f>
      </c>
      <c r="H18" s="25">
        <f>SUM(H7:H17)</f>
      </c>
      <c r="I18" s="25">
        <f>SUM(I7:I17)</f>
      </c>
      <c r="J18" s="25">
        <f>SUM(J7:J17)</f>
      </c>
      <c r="K18" s="25">
        <f>SUM(K7:K17)</f>
      </c>
      <c r="L18" s="25">
        <f>SUM(L7:L17)</f>
      </c>
      <c r="M18" s="25">
        <f>SUM(M7:M17)</f>
      </c>
      <c r="N18" s="25"/>
      <c r="O18" s="25">
        <f>SUM(O7:O17)</f>
      </c>
      <c r="P18" s="25">
        <f>P6+F18-SUM(G18:O18)</f>
      </c>
    </row>
  </sheetData>
  <mergeCells>
    <mergeCell ref="H2:K2"/>
    <mergeCell ref="A1:C2"/>
    <mergeCell ref="A18:E18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