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<sst xmlns="http://schemas.openxmlformats.org/spreadsheetml/2006/main" count="49" uniqueCount="49">
  <si>
    <t>現金出納帳</t>
  </si>
  <si>
    <t>(株)さくらコマース</t>
  </si>
  <si>
    <t>責任者</t>
  </si>
  <si>
    <t>部門名：</t>
  </si>
  <si>
    <t>CHIKASAKU(102)</t>
  </si>
  <si>
    <t>担当者</t>
  </si>
  <si>
    <t>2023年05月01日～2023年05月15日締め分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</si>
  <si>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</si>
  <si>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</si>
  <si>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</si>
  <si>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</si>
  <si>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</si>
  <si>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</si>
  <si>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</si>
  <si>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</si>
  <si>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</si>
  <si>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</si>
  <si>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</si>
  <si>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</si>
  <si>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</si>
  <si>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</si>
  <si>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</si>
  <si>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</si>
  <si>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</si>
  <si>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</si>
  <si>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アマゾン</t>
  </si>
  <si>
    <t>ラベルシール</t>
  </si>
  <si>
    <t>A004</t>
  </si>
  <si>
    <t>102</t>
  </si>
  <si>
    <t>ダイソー京王府中店</t>
  </si>
  <si>
    <t>灰皿7個　他</t>
  </si>
  <si>
    <t>ほか弁　日本亭</t>
  </si>
  <si>
    <t>まかない企画（お弁当　8個分）</t>
  </si>
  <si>
    <t>Z999</t>
  </si>
  <si>
    <t>86310</t>
  </si>
  <si>
    <t>まかない企画（お弁当9個分）</t>
  </si>
  <si>
    <t>府中警察署</t>
  </si>
  <si>
    <t>5/15分　入替申請</t>
  </si>
  <si>
    <t>V003</t>
  </si>
  <si>
    <t>日本郵便株式会社</t>
  </si>
  <si>
    <t>ゆうパック着払い</t>
  </si>
  <si>
    <t>G001</t>
  </si>
  <si>
    <t>86160</t>
  </si>
  <si>
    <t>フェスティバルプラザ</t>
  </si>
  <si>
    <t>ファン感用装飾品</t>
  </si>
  <si>
    <t>D012</t>
  </si>
  <si>
    <t>5/22分　入替申請</t>
  </si>
  <si>
    <t>道路使用許可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</si>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</sst>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152208</v>
      </c>
    </row>
    <row r="7" ht="18" customHeight="1">
      <c r="A7" s="35">
        <v>3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1748</v>
      </c>
      <c r="I7" s="36"/>
      <c r="J7" s="36"/>
      <c r="K7" s="36"/>
      <c r="L7" s="36"/>
      <c r="M7" s="36"/>
      <c r="N7" s="37"/>
      <c r="O7" s="36"/>
      <c r="P7" s="36">
        <v>150460</v>
      </c>
    </row>
    <row r="8" ht="18" customHeight="1">
      <c r="A8" s="32">
        <v>3</v>
      </c>
      <c r="B8" s="32" t="s">
        <v>29</v>
      </c>
      <c r="C8" s="32" t="s">
        <v>30</v>
      </c>
      <c r="D8" s="32" t="s">
        <v>27</v>
      </c>
      <c r="E8" s="32" t="s">
        <v>28</v>
      </c>
      <c r="F8" s="33"/>
      <c r="G8" s="33"/>
      <c r="H8" s="33">
        <v>772</v>
      </c>
      <c r="I8" s="33"/>
      <c r="J8" s="33"/>
      <c r="K8" s="33"/>
      <c r="L8" s="33"/>
      <c r="M8" s="33"/>
      <c r="N8" s="34"/>
      <c r="O8" s="33"/>
      <c r="P8" s="33">
        <v>149688</v>
      </c>
    </row>
    <row r="9" ht="18" customHeight="1">
      <c r="A9" s="32">
        <v>5</v>
      </c>
      <c r="B9" s="32" t="s">
        <v>31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34</v>
      </c>
      <c r="O9" s="33">
        <v>5280</v>
      </c>
      <c r="P9" s="33">
        <v>144408</v>
      </c>
    </row>
    <row r="10" ht="18" customHeight="1">
      <c r="A10" s="32">
        <v>5</v>
      </c>
      <c r="B10" s="32" t="s">
        <v>31</v>
      </c>
      <c r="C10" s="32" t="s">
        <v>35</v>
      </c>
      <c r="D10" s="32" t="s">
        <v>33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34</v>
      </c>
      <c r="O10" s="33">
        <v>6570</v>
      </c>
      <c r="P10" s="33">
        <v>137838</v>
      </c>
    </row>
    <row r="11" ht="18" customHeight="1">
      <c r="A11" s="32">
        <v>8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/>
      <c r="K11" s="33"/>
      <c r="L11" s="33">
        <v>5480</v>
      </c>
      <c r="M11" s="33"/>
      <c r="N11" s="34"/>
      <c r="O11" s="33"/>
      <c r="P11" s="33">
        <v>132358</v>
      </c>
    </row>
    <row r="12" ht="18" customHeight="1">
      <c r="A12" s="32">
        <v>9</v>
      </c>
      <c r="B12" s="32" t="s">
        <v>39</v>
      </c>
      <c r="C12" s="32" t="s">
        <v>40</v>
      </c>
      <c r="D12" s="32" t="s">
        <v>41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42</v>
      </c>
      <c r="O12" s="33">
        <v>870</v>
      </c>
      <c r="P12" s="33">
        <v>131488</v>
      </c>
    </row>
    <row r="13" ht="18" customHeight="1">
      <c r="A13" s="32">
        <v>12</v>
      </c>
      <c r="B13" s="32" t="s">
        <v>43</v>
      </c>
      <c r="C13" s="32" t="s">
        <v>44</v>
      </c>
      <c r="D13" s="32" t="s">
        <v>45</v>
      </c>
      <c r="E13" s="32" t="s">
        <v>28</v>
      </c>
      <c r="F13" s="33"/>
      <c r="G13" s="33"/>
      <c r="H13" s="33"/>
      <c r="I13" s="33"/>
      <c r="J13" s="33">
        <v>3255</v>
      </c>
      <c r="K13" s="33"/>
      <c r="L13" s="33"/>
      <c r="M13" s="33"/>
      <c r="N13" s="34"/>
      <c r="O13" s="33"/>
      <c r="P13" s="33">
        <v>128233</v>
      </c>
    </row>
    <row r="14" ht="18" customHeight="1">
      <c r="A14" s="32">
        <v>15</v>
      </c>
      <c r="B14" s="32" t="s">
        <v>36</v>
      </c>
      <c r="C14" s="32" t="s">
        <v>46</v>
      </c>
      <c r="D14" s="32" t="s">
        <v>38</v>
      </c>
      <c r="E14" s="32" t="s">
        <v>28</v>
      </c>
      <c r="F14" s="33"/>
      <c r="G14" s="33"/>
      <c r="H14" s="33"/>
      <c r="I14" s="33"/>
      <c r="J14" s="33"/>
      <c r="K14" s="33"/>
      <c r="L14" s="33">
        <v>5440</v>
      </c>
      <c r="M14" s="33"/>
      <c r="N14" s="34"/>
      <c r="O14" s="33"/>
      <c r="P14" s="33">
        <v>122793</v>
      </c>
    </row>
    <row r="15" ht="18" customHeight="1">
      <c r="A15" s="32">
        <v>15</v>
      </c>
      <c r="B15" s="32" t="s">
        <v>36</v>
      </c>
      <c r="C15" s="32" t="s">
        <v>47</v>
      </c>
      <c r="D15" s="32" t="s">
        <v>38</v>
      </c>
      <c r="E15" s="32" t="s">
        <v>28</v>
      </c>
      <c r="F15" s="33"/>
      <c r="G15" s="33"/>
      <c r="H15" s="33"/>
      <c r="I15" s="33"/>
      <c r="J15" s="33"/>
      <c r="K15" s="33"/>
      <c r="L15" s="33">
        <v>2100</v>
      </c>
      <c r="M15" s="33"/>
      <c r="N15" s="34"/>
      <c r="O15" s="33"/>
      <c r="P15" s="33">
        <v>120693</v>
      </c>
    </row>
    <row r="16" ht="18" customHeight="1">
      <c r="A16" s="31" t="s">
        <v>48</v>
      </c>
      <c r="B16" s="31"/>
      <c r="C16" s="31"/>
      <c r="D16" s="31"/>
      <c r="E16" s="31"/>
      <c r="F16" s="25">
        <f>SUM(F7:F15)</f>
      </c>
      <c r="G16" s="25">
        <f>SUM(G7:G15)</f>
      </c>
      <c r="H16" s="25">
        <f>SUM(H7:H15)</f>
      </c>
      <c r="I16" s="25">
        <f>SUM(I7:I15)</f>
      </c>
      <c r="J16" s="25">
        <f>SUM(J7:J15)</f>
      </c>
      <c r="K16" s="25">
        <f>SUM(K7:K15)</f>
      </c>
      <c r="L16" s="25">
        <f>SUM(L7:L15)</f>
      </c>
      <c r="M16" s="25">
        <f>SUM(M7:M15)</f>
      </c>
      <c r="N16" s="25"/>
      <c r="O16" s="25">
        <f>SUM(O7:O15)</f>
      </c>
      <c r="P16" s="25">
        <f>P6+F16-SUM(G16:O16)</f>
      </c>
    </row>
  </sheetData>
  <mergeCells>
    <mergeCell ref="H2:K2"/>
    <mergeCell ref="A1:C2"/>
    <mergeCell ref="A16:E1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