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<sst xmlns="http://schemas.openxmlformats.org/spreadsheetml/2006/main" count="76" uniqueCount="76">
  <si>
    <t>現金出納帳</t>
  </si>
  <si>
    <t>(株)さくらコマース</t>
  </si>
  <si>
    <t>責任者</t>
  </si>
  <si>
    <t>部門名：</t>
  </si>
  <si>
    <t>スパークル府中店(104)</t>
  </si>
  <si>
    <t>担当者</t>
  </si>
  <si>
    <t>2018年05月16日～2018年05月31日締め分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</si>
  <si>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</si>
  <si>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</si>
  <si>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</si>
  <si>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</si>
  <si>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</si>
  <si>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</si>
  <si>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</si>
  <si>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</si>
  <si>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</si>
  <si>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</si>
  <si>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</si>
  <si>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</si>
  <si>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</si>
  <si>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</si>
  <si>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</si>
  <si>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</si>
  <si>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</si>
  <si>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</si>
  <si>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東葉販売(株)</t>
  </si>
  <si>
    <t>トナーカトリッジ２本</t>
  </si>
  <si>
    <t>A003</t>
  </si>
  <si>
    <t>104</t>
  </si>
  <si>
    <t>京王・ＪＲ・府中署</t>
  </si>
  <si>
    <t>5/16　秋葉原展示会視察</t>
  </si>
  <si>
    <t>B001</t>
  </si>
  <si>
    <t>5/17　立川展示会視察</t>
  </si>
  <si>
    <t>5/28新台入替（変更承認申請書代）</t>
  </si>
  <si>
    <t>V003</t>
  </si>
  <si>
    <t>ビックカメラ聖蹟桜ヶ丘店</t>
  </si>
  <si>
    <t>ＩＣレコーダー（事務所電話設置用）</t>
  </si>
  <si>
    <t>A004</t>
  </si>
  <si>
    <t>(株)三洋販売　(株)Ｐ’Ｓネットワーク</t>
  </si>
  <si>
    <t>遊技釘2本・発射槌先ゴム1個</t>
  </si>
  <si>
    <t>A070</t>
  </si>
  <si>
    <t>ポケットティッシュ10,000個</t>
  </si>
  <si>
    <t>D003</t>
  </si>
  <si>
    <t>ＤＡＩＳＯ　京王府中駅ビル店</t>
  </si>
  <si>
    <t>ファン感景品持ち帰り用手提げバック</t>
  </si>
  <si>
    <t>D012</t>
  </si>
  <si>
    <t>ダイソー京王府中駅ビル店</t>
  </si>
  <si>
    <t>ファン感景品持ち帰り用紙袋</t>
  </si>
  <si>
    <t>京王・営団地下鉄</t>
  </si>
  <si>
    <t>5/25安心安全アドバイザー講習会参加（府中⇔新橋）</t>
  </si>
  <si>
    <t>京王線・ＪＲ線　つくば輸送　府中署</t>
  </si>
  <si>
    <t>5/22　立川店舗視察</t>
  </si>
  <si>
    <t>5/23　上野展示会視察</t>
  </si>
  <si>
    <t>5/28　深夜入替立ち合い後帰宅</t>
  </si>
  <si>
    <t>5/4新台入替（変更承認申請書代）</t>
  </si>
  <si>
    <t>ダイソーコピオ北野店</t>
  </si>
  <si>
    <t>単語帳９冊</t>
  </si>
  <si>
    <t>A001</t>
  </si>
  <si>
    <t>(株)三共</t>
  </si>
  <si>
    <t>釘シート</t>
  </si>
  <si>
    <t>ダイソー　ドンキホーテ府中店</t>
  </si>
  <si>
    <t>店舗施策用ネクタイ９本</t>
  </si>
  <si>
    <t>D004</t>
  </si>
  <si>
    <t>店内装飾用モール５本</t>
  </si>
  <si>
    <t>ダイソー京王府中駅ビル店　キャンドゥ府中くるる店　(株)三洋販売</t>
  </si>
  <si>
    <t>単語帳２９冊他文具品</t>
  </si>
  <si>
    <t>ゴミ袋代</t>
  </si>
  <si>
    <t>K010</t>
  </si>
  <si>
    <t>86190</t>
  </si>
  <si>
    <t>カットバン</t>
  </si>
  <si>
    <t>K007</t>
  </si>
  <si>
    <t>遊技釘２本　発射槌先ゴム１個</t>
  </si>
  <si>
    <t>スパークル府中</t>
  </si>
  <si>
    <t>小口現金入金</t>
  </si>
  <si>
    <t/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</si>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</sst>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0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113826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>
        <v>16299</v>
      </c>
      <c r="I7" s="36"/>
      <c r="J7" s="36"/>
      <c r="K7" s="36"/>
      <c r="L7" s="36"/>
      <c r="M7" s="36"/>
      <c r="N7" s="37"/>
      <c r="O7" s="36"/>
      <c r="P7" s="36">
        <v>97527</v>
      </c>
    </row>
    <row r="8" ht="18" customHeight="1">
      <c r="A8" s="32">
        <v>21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>
        <v>907</v>
      </c>
      <c r="J8" s="33"/>
      <c r="K8" s="33"/>
      <c r="L8" s="33"/>
      <c r="M8" s="33"/>
      <c r="N8" s="34"/>
      <c r="O8" s="33"/>
      <c r="P8" s="33">
        <v>96620</v>
      </c>
    </row>
    <row r="9" ht="18" customHeight="1">
      <c r="A9" s="32">
        <v>21</v>
      </c>
      <c r="B9" s="32" t="s">
        <v>29</v>
      </c>
      <c r="C9" s="32" t="s">
        <v>32</v>
      </c>
      <c r="D9" s="32" t="s">
        <v>31</v>
      </c>
      <c r="E9" s="32" t="s">
        <v>28</v>
      </c>
      <c r="F9" s="33"/>
      <c r="G9" s="33"/>
      <c r="H9" s="33"/>
      <c r="I9" s="33">
        <v>454</v>
      </c>
      <c r="J9" s="33"/>
      <c r="K9" s="33"/>
      <c r="L9" s="33"/>
      <c r="M9" s="33"/>
      <c r="N9" s="34"/>
      <c r="O9" s="33"/>
      <c r="P9" s="33">
        <v>96166</v>
      </c>
    </row>
    <row r="10" ht="18" customHeight="1">
      <c r="A10" s="32">
        <v>21</v>
      </c>
      <c r="B10" s="32" t="s">
        <v>29</v>
      </c>
      <c r="C10" s="32" t="s">
        <v>33</v>
      </c>
      <c r="D10" s="32" t="s">
        <v>34</v>
      </c>
      <c r="E10" s="32" t="s">
        <v>28</v>
      </c>
      <c r="F10" s="33"/>
      <c r="G10" s="33"/>
      <c r="H10" s="33"/>
      <c r="I10" s="33"/>
      <c r="J10" s="33"/>
      <c r="K10" s="33"/>
      <c r="L10" s="33">
        <v>6080</v>
      </c>
      <c r="M10" s="33"/>
      <c r="N10" s="34"/>
      <c r="O10" s="33"/>
      <c r="P10" s="33">
        <v>90086</v>
      </c>
    </row>
    <row r="11" ht="18" customHeight="1">
      <c r="A11" s="32">
        <v>21</v>
      </c>
      <c r="B11" s="32" t="s">
        <v>35</v>
      </c>
      <c r="C11" s="32" t="s">
        <v>36</v>
      </c>
      <c r="D11" s="32" t="s">
        <v>37</v>
      </c>
      <c r="E11" s="32" t="s">
        <v>28</v>
      </c>
      <c r="F11" s="33"/>
      <c r="G11" s="33"/>
      <c r="H11" s="33">
        <v>5054</v>
      </c>
      <c r="I11" s="33"/>
      <c r="J11" s="33"/>
      <c r="K11" s="33"/>
      <c r="L11" s="33"/>
      <c r="M11" s="33"/>
      <c r="N11" s="34"/>
      <c r="O11" s="33"/>
      <c r="P11" s="33">
        <v>85032</v>
      </c>
    </row>
    <row r="12" ht="18" customHeight="1">
      <c r="A12" s="32">
        <v>23</v>
      </c>
      <c r="B12" s="32" t="s">
        <v>38</v>
      </c>
      <c r="C12" s="32" t="s">
        <v>39</v>
      </c>
      <c r="D12" s="32" t="s">
        <v>40</v>
      </c>
      <c r="E12" s="32" t="s">
        <v>28</v>
      </c>
      <c r="F12" s="33"/>
      <c r="G12" s="33"/>
      <c r="H12" s="33">
        <v>1410</v>
      </c>
      <c r="I12" s="33"/>
      <c r="J12" s="33"/>
      <c r="K12" s="33"/>
      <c r="L12" s="33"/>
      <c r="M12" s="33"/>
      <c r="N12" s="34"/>
      <c r="O12" s="33"/>
      <c r="P12" s="33">
        <v>83622</v>
      </c>
    </row>
    <row r="13" ht="18" customHeight="1">
      <c r="A13" s="32">
        <v>23</v>
      </c>
      <c r="B13" s="32" t="s">
        <v>38</v>
      </c>
      <c r="C13" s="32" t="s">
        <v>41</v>
      </c>
      <c r="D13" s="32" t="s">
        <v>42</v>
      </c>
      <c r="E13" s="32" t="s">
        <v>28</v>
      </c>
      <c r="F13" s="33"/>
      <c r="G13" s="33"/>
      <c r="H13" s="33"/>
      <c r="I13" s="33"/>
      <c r="J13" s="33">
        <v>27364</v>
      </c>
      <c r="K13" s="33"/>
      <c r="L13" s="33"/>
      <c r="M13" s="33"/>
      <c r="N13" s="34"/>
      <c r="O13" s="33"/>
      <c r="P13" s="33">
        <v>56258</v>
      </c>
    </row>
    <row r="14" ht="18" customHeight="1">
      <c r="A14" s="32">
        <v>25</v>
      </c>
      <c r="B14" s="32" t="s">
        <v>43</v>
      </c>
      <c r="C14" s="32" t="s">
        <v>44</v>
      </c>
      <c r="D14" s="32" t="s">
        <v>45</v>
      </c>
      <c r="E14" s="32" t="s">
        <v>28</v>
      </c>
      <c r="F14" s="33"/>
      <c r="G14" s="33"/>
      <c r="H14" s="33"/>
      <c r="I14" s="33"/>
      <c r="J14" s="33">
        <v>108</v>
      </c>
      <c r="K14" s="33"/>
      <c r="L14" s="33"/>
      <c r="M14" s="33"/>
      <c r="N14" s="34"/>
      <c r="O14" s="33"/>
      <c r="P14" s="33">
        <v>56150</v>
      </c>
    </row>
    <row r="15" ht="18" customHeight="1">
      <c r="A15" s="32">
        <v>25</v>
      </c>
      <c r="B15" s="32" t="s">
        <v>46</v>
      </c>
      <c r="C15" s="32" t="s">
        <v>47</v>
      </c>
      <c r="D15" s="32" t="s">
        <v>45</v>
      </c>
      <c r="E15" s="32" t="s">
        <v>28</v>
      </c>
      <c r="F15" s="33"/>
      <c r="G15" s="33"/>
      <c r="H15" s="33"/>
      <c r="I15" s="33"/>
      <c r="J15" s="33">
        <v>432</v>
      </c>
      <c r="K15" s="33"/>
      <c r="L15" s="33"/>
      <c r="M15" s="33"/>
      <c r="N15" s="34"/>
      <c r="O15" s="33"/>
      <c r="P15" s="33">
        <v>55718</v>
      </c>
    </row>
    <row r="16" ht="18" customHeight="1">
      <c r="A16" s="32">
        <v>26</v>
      </c>
      <c r="B16" s="32" t="s">
        <v>48</v>
      </c>
      <c r="C16" s="32" t="s">
        <v>49</v>
      </c>
      <c r="D16" s="32" t="s">
        <v>31</v>
      </c>
      <c r="E16" s="32" t="s">
        <v>28</v>
      </c>
      <c r="F16" s="33"/>
      <c r="G16" s="33"/>
      <c r="H16" s="33"/>
      <c r="I16" s="33">
        <v>886</v>
      </c>
      <c r="J16" s="33"/>
      <c r="K16" s="33"/>
      <c r="L16" s="33"/>
      <c r="M16" s="33"/>
      <c r="N16" s="34"/>
      <c r="O16" s="33"/>
      <c r="P16" s="33">
        <v>54832</v>
      </c>
    </row>
    <row r="17" ht="18" customHeight="1">
      <c r="A17" s="32">
        <v>28</v>
      </c>
      <c r="B17" s="32" t="s">
        <v>50</v>
      </c>
      <c r="C17" s="32" t="s">
        <v>51</v>
      </c>
      <c r="D17" s="32" t="s">
        <v>31</v>
      </c>
      <c r="E17" s="32" t="s">
        <v>28</v>
      </c>
      <c r="F17" s="33"/>
      <c r="G17" s="33"/>
      <c r="H17" s="33"/>
      <c r="I17" s="33">
        <v>454</v>
      </c>
      <c r="J17" s="33"/>
      <c r="K17" s="33"/>
      <c r="L17" s="33"/>
      <c r="M17" s="33"/>
      <c r="N17" s="34"/>
      <c r="O17" s="33"/>
      <c r="P17" s="33">
        <v>54378</v>
      </c>
    </row>
    <row r="18" ht="18" customHeight="1">
      <c r="A18" s="32">
        <v>28</v>
      </c>
      <c r="B18" s="32" t="s">
        <v>50</v>
      </c>
      <c r="C18" s="32" t="s">
        <v>52</v>
      </c>
      <c r="D18" s="32" t="s">
        <v>31</v>
      </c>
      <c r="E18" s="32" t="s">
        <v>28</v>
      </c>
      <c r="F18" s="33"/>
      <c r="G18" s="33"/>
      <c r="H18" s="33"/>
      <c r="I18" s="33">
        <v>1022</v>
      </c>
      <c r="J18" s="33"/>
      <c r="K18" s="33"/>
      <c r="L18" s="33"/>
      <c r="M18" s="33"/>
      <c r="N18" s="34"/>
      <c r="O18" s="33"/>
      <c r="P18" s="33">
        <v>53356</v>
      </c>
    </row>
    <row r="19" ht="18" customHeight="1">
      <c r="A19" s="32">
        <v>28</v>
      </c>
      <c r="B19" s="32" t="s">
        <v>50</v>
      </c>
      <c r="C19" s="32" t="s">
        <v>53</v>
      </c>
      <c r="D19" s="32" t="s">
        <v>31</v>
      </c>
      <c r="E19" s="32" t="s">
        <v>28</v>
      </c>
      <c r="F19" s="33"/>
      <c r="G19" s="33"/>
      <c r="H19" s="33"/>
      <c r="I19" s="33">
        <v>1360</v>
      </c>
      <c r="J19" s="33"/>
      <c r="K19" s="33"/>
      <c r="L19" s="33"/>
      <c r="M19" s="33"/>
      <c r="N19" s="34"/>
      <c r="O19" s="33"/>
      <c r="P19" s="33">
        <v>51996</v>
      </c>
    </row>
    <row r="20" ht="18" customHeight="1">
      <c r="A20" s="32">
        <v>28</v>
      </c>
      <c r="B20" s="32" t="s">
        <v>50</v>
      </c>
      <c r="C20" s="32" t="s">
        <v>54</v>
      </c>
      <c r="D20" s="32" t="s">
        <v>34</v>
      </c>
      <c r="E20" s="32" t="s">
        <v>28</v>
      </c>
      <c r="F20" s="33"/>
      <c r="G20" s="33"/>
      <c r="H20" s="33"/>
      <c r="I20" s="33"/>
      <c r="J20" s="33"/>
      <c r="K20" s="33"/>
      <c r="L20" s="33">
        <v>6320</v>
      </c>
      <c r="M20" s="33"/>
      <c r="N20" s="34"/>
      <c r="O20" s="33"/>
      <c r="P20" s="33">
        <v>45676</v>
      </c>
    </row>
    <row r="21" ht="18" customHeight="1">
      <c r="A21" s="32">
        <v>28</v>
      </c>
      <c r="B21" s="32" t="s">
        <v>55</v>
      </c>
      <c r="C21" s="32" t="s">
        <v>56</v>
      </c>
      <c r="D21" s="32" t="s">
        <v>57</v>
      </c>
      <c r="E21" s="32" t="s">
        <v>28</v>
      </c>
      <c r="F21" s="33"/>
      <c r="G21" s="33"/>
      <c r="H21" s="33">
        <v>972</v>
      </c>
      <c r="I21" s="33"/>
      <c r="J21" s="33"/>
      <c r="K21" s="33"/>
      <c r="L21" s="33"/>
      <c r="M21" s="33"/>
      <c r="N21" s="34"/>
      <c r="O21" s="33"/>
      <c r="P21" s="33">
        <v>44704</v>
      </c>
    </row>
    <row r="22" ht="18" customHeight="1">
      <c r="A22" s="32">
        <v>30</v>
      </c>
      <c r="B22" s="32" t="s">
        <v>58</v>
      </c>
      <c r="C22" s="32" t="s">
        <v>59</v>
      </c>
      <c r="D22" s="32" t="s">
        <v>40</v>
      </c>
      <c r="E22" s="32" t="s">
        <v>28</v>
      </c>
      <c r="F22" s="33"/>
      <c r="G22" s="33"/>
      <c r="H22" s="33">
        <v>756</v>
      </c>
      <c r="I22" s="33"/>
      <c r="J22" s="33"/>
      <c r="K22" s="33"/>
      <c r="L22" s="33"/>
      <c r="M22" s="33"/>
      <c r="N22" s="34"/>
      <c r="O22" s="33"/>
      <c r="P22" s="33">
        <v>43948</v>
      </c>
    </row>
    <row r="23" ht="18" customHeight="1">
      <c r="A23" s="32">
        <v>31</v>
      </c>
      <c r="B23" s="32" t="s">
        <v>60</v>
      </c>
      <c r="C23" s="32" t="s">
        <v>61</v>
      </c>
      <c r="D23" s="32" t="s">
        <v>62</v>
      </c>
      <c r="E23" s="32" t="s">
        <v>28</v>
      </c>
      <c r="F23" s="33"/>
      <c r="G23" s="33"/>
      <c r="H23" s="33"/>
      <c r="I23" s="33"/>
      <c r="J23" s="33">
        <v>2585</v>
      </c>
      <c r="K23" s="33"/>
      <c r="L23" s="33"/>
      <c r="M23" s="33"/>
      <c r="N23" s="34"/>
      <c r="O23" s="33"/>
      <c r="P23" s="33">
        <v>41363</v>
      </c>
    </row>
    <row r="24" ht="18" customHeight="1">
      <c r="A24" s="32">
        <v>31</v>
      </c>
      <c r="B24" s="32" t="s">
        <v>60</v>
      </c>
      <c r="C24" s="32" t="s">
        <v>63</v>
      </c>
      <c r="D24" s="32" t="s">
        <v>62</v>
      </c>
      <c r="E24" s="32" t="s">
        <v>28</v>
      </c>
      <c r="F24" s="33"/>
      <c r="G24" s="33"/>
      <c r="H24" s="33"/>
      <c r="I24" s="33"/>
      <c r="J24" s="33">
        <v>540</v>
      </c>
      <c r="K24" s="33"/>
      <c r="L24" s="33"/>
      <c r="M24" s="33"/>
      <c r="N24" s="34"/>
      <c r="O24" s="33"/>
      <c r="P24" s="33">
        <v>40823</v>
      </c>
    </row>
    <row r="25" ht="18" customHeight="1">
      <c r="A25" s="32">
        <v>31</v>
      </c>
      <c r="B25" s="32" t="s">
        <v>64</v>
      </c>
      <c r="C25" s="32" t="s">
        <v>65</v>
      </c>
      <c r="D25" s="32" t="s">
        <v>57</v>
      </c>
      <c r="E25" s="32" t="s">
        <v>28</v>
      </c>
      <c r="F25" s="33"/>
      <c r="G25" s="33"/>
      <c r="H25" s="33">
        <v>6696</v>
      </c>
      <c r="I25" s="33"/>
      <c r="J25" s="33"/>
      <c r="K25" s="33"/>
      <c r="L25" s="33"/>
      <c r="M25" s="33"/>
      <c r="N25" s="34"/>
      <c r="O25" s="33"/>
      <c r="P25" s="33">
        <v>34127</v>
      </c>
    </row>
    <row r="26" ht="18" customHeight="1">
      <c r="A26" s="32">
        <v>31</v>
      </c>
      <c r="B26" s="32" t="s">
        <v>64</v>
      </c>
      <c r="C26" s="32" t="s">
        <v>66</v>
      </c>
      <c r="D26" s="32" t="s">
        <v>67</v>
      </c>
      <c r="E26" s="32" t="s">
        <v>28</v>
      </c>
      <c r="F26" s="33"/>
      <c r="G26" s="33"/>
      <c r="H26" s="33"/>
      <c r="I26" s="33"/>
      <c r="J26" s="33"/>
      <c r="K26" s="33"/>
      <c r="L26" s="33"/>
      <c r="M26" s="33"/>
      <c r="N26" s="34" t="s">
        <v>68</v>
      </c>
      <c r="O26" s="33">
        <v>324</v>
      </c>
      <c r="P26" s="33">
        <v>33803</v>
      </c>
    </row>
    <row r="27" ht="18" customHeight="1">
      <c r="A27" s="32">
        <v>31</v>
      </c>
      <c r="B27" s="32" t="s">
        <v>64</v>
      </c>
      <c r="C27" s="32" t="s">
        <v>69</v>
      </c>
      <c r="D27" s="32" t="s">
        <v>70</v>
      </c>
      <c r="E27" s="32" t="s">
        <v>28</v>
      </c>
      <c r="F27" s="33"/>
      <c r="G27" s="33"/>
      <c r="H27" s="33"/>
      <c r="I27" s="33"/>
      <c r="J27" s="33"/>
      <c r="K27" s="33"/>
      <c r="L27" s="33"/>
      <c r="M27" s="33"/>
      <c r="N27" s="34" t="s">
        <v>68</v>
      </c>
      <c r="O27" s="33">
        <v>396</v>
      </c>
      <c r="P27" s="33">
        <v>33407</v>
      </c>
    </row>
    <row r="28" ht="18" customHeight="1">
      <c r="A28" s="32">
        <v>31</v>
      </c>
      <c r="B28" s="32" t="s">
        <v>64</v>
      </c>
      <c r="C28" s="32" t="s">
        <v>71</v>
      </c>
      <c r="D28" s="32" t="s">
        <v>40</v>
      </c>
      <c r="E28" s="32" t="s">
        <v>28</v>
      </c>
      <c r="F28" s="33"/>
      <c r="G28" s="33"/>
      <c r="H28" s="33">
        <v>1410</v>
      </c>
      <c r="I28" s="33"/>
      <c r="J28" s="33"/>
      <c r="K28" s="33"/>
      <c r="L28" s="33"/>
      <c r="M28" s="33"/>
      <c r="N28" s="34"/>
      <c r="O28" s="33"/>
      <c r="P28" s="33">
        <v>31997</v>
      </c>
    </row>
    <row r="29" ht="18" customHeight="1">
      <c r="A29" s="32">
        <v>21</v>
      </c>
      <c r="B29" s="32" t="s">
        <v>72</v>
      </c>
      <c r="C29" s="32" t="s">
        <v>73</v>
      </c>
      <c r="D29" s="32" t="s">
        <v>74</v>
      </c>
      <c r="E29" s="32" t="s">
        <v>28</v>
      </c>
      <c r="F29" s="33">
        <v>300000</v>
      </c>
      <c r="G29" s="33"/>
      <c r="H29" s="33"/>
      <c r="I29" s="33"/>
      <c r="J29" s="33"/>
      <c r="K29" s="33"/>
      <c r="L29" s="33"/>
      <c r="M29" s="33"/>
      <c r="N29" s="34"/>
      <c r="O29" s="33"/>
      <c r="P29" s="33">
        <v>331997</v>
      </c>
    </row>
    <row r="30" ht="18" customHeight="1">
      <c r="A30" s="31" t="s">
        <v>75</v>
      </c>
      <c r="B30" s="31"/>
      <c r="C30" s="31"/>
      <c r="D30" s="31"/>
      <c r="E30" s="31"/>
      <c r="F30" s="25">
        <f>SUM(F7:F29)</f>
      </c>
      <c r="G30" s="25">
        <f>SUM(G7:G29)</f>
      </c>
      <c r="H30" s="25">
        <f>SUM(H7:H29)</f>
      </c>
      <c r="I30" s="25">
        <f>SUM(I7:I29)</f>
      </c>
      <c r="J30" s="25">
        <f>SUM(J7:J29)</f>
      </c>
      <c r="K30" s="25">
        <f>SUM(K7:K29)</f>
      </c>
      <c r="L30" s="25">
        <f>SUM(L7:L29)</f>
      </c>
      <c r="M30" s="25">
        <f>SUM(M7:M29)</f>
      </c>
      <c r="N30" s="25"/>
      <c r="O30" s="25">
        <f>SUM(O7:O29)</f>
      </c>
      <c r="P30" s="25">
        <f>P6+F30-SUM(G30:O30)</f>
      </c>
    </row>
  </sheetData>
  <mergeCells>
    <mergeCell ref="H2:K2"/>
    <mergeCell ref="A1:C2"/>
    <mergeCell ref="A30:E30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