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<sst xmlns="http://schemas.openxmlformats.org/spreadsheetml/2006/main" count="51" uniqueCount="51">
  <si>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</si>
  <si>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</si>
  <si>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</si>
  <si>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</si>
  <si>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</si>
  <si>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</si>
  <si>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2020年08月01日～2020年08月15日締め分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</si>
  <si>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</si>
  <si>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</si>
  <si>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</si>
  <si>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</si>
  <si>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</si>
  <si>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</si>
  <si>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</si>
  <si>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</si>
  <si>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</si>
  <si>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</si>
  <si>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</si>
  <si>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</si>
  <si>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</si>
  <si>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</si>
  <si>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</si>
  <si>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</si>
  <si>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</si>
  <si>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</si>
  <si>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㈱三洋販売</t>
  </si>
  <si>
    <t>遊技釘代</t>
  </si>
  <si>
    <t>A070</t>
  </si>
  <si>
    <t>104</t>
  </si>
  <si>
    <t>㈱MonotaRO</t>
  </si>
  <si>
    <t>清掃用品代</t>
  </si>
  <si>
    <t>K010</t>
  </si>
  <si>
    <t>86190</t>
  </si>
  <si>
    <t>JR線等</t>
  </si>
  <si>
    <t>8/3府中⇔立川（松宮店長　ジアス視察）</t>
  </si>
  <si>
    <t>B001</t>
  </si>
  <si>
    <t>8/5府中⇔御徒町（松宮店長　貢献様）</t>
  </si>
  <si>
    <t>8/6府中⇔調布（松宮店長　コンサートホール視察）</t>
  </si>
  <si>
    <t>府中警察署</t>
  </si>
  <si>
    <t>8/11入替承認申請書</t>
  </si>
  <si>
    <t>V003</t>
  </si>
  <si>
    <t>マツモトキヨシ</t>
  </si>
  <si>
    <t>うがい薬×2　購入費</t>
  </si>
  <si>
    <t>キャンドゥ</t>
  </si>
  <si>
    <t>リングファイル、ティッシュケース等　購入費</t>
  </si>
  <si>
    <t>A004</t>
  </si>
  <si>
    <t>㈱ユニバーサルエンターテイメント</t>
  </si>
  <si>
    <t>ミリオンゴッド　ホッパー×２</t>
  </si>
  <si>
    <t>A071</t>
  </si>
  <si>
    <t>8/17入替承認申請書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</si>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</sst>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244531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1639</v>
      </c>
      <c r="I7" s="36"/>
      <c r="J7" s="36"/>
      <c r="K7" s="36"/>
      <c r="L7" s="36"/>
      <c r="M7" s="36"/>
      <c r="N7" s="37"/>
      <c r="O7" s="36"/>
      <c r="P7" s="36">
        <v>242892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4187</v>
      </c>
      <c r="P8" s="33">
        <v>238705</v>
      </c>
    </row>
    <row r="9" ht="18" customHeight="1">
      <c r="A9" s="32">
        <v>7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>
        <v>588</v>
      </c>
      <c r="J9" s="33"/>
      <c r="K9" s="33"/>
      <c r="L9" s="33"/>
      <c r="M9" s="33"/>
      <c r="N9" s="34"/>
      <c r="O9" s="33"/>
      <c r="P9" s="33">
        <v>238117</v>
      </c>
    </row>
    <row r="10" ht="18" customHeight="1">
      <c r="A10" s="32">
        <v>7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>
        <v>902</v>
      </c>
      <c r="J10" s="33"/>
      <c r="K10" s="33"/>
      <c r="L10" s="33"/>
      <c r="M10" s="33"/>
      <c r="N10" s="34"/>
      <c r="O10" s="33"/>
      <c r="P10" s="33">
        <v>237215</v>
      </c>
    </row>
    <row r="11" ht="18" customHeight="1">
      <c r="A11" s="32">
        <v>7</v>
      </c>
      <c r="B11" s="32" t="s">
        <v>33</v>
      </c>
      <c r="C11" s="32" t="s">
        <v>37</v>
      </c>
      <c r="D11" s="32" t="s">
        <v>35</v>
      </c>
      <c r="E11" s="32" t="s">
        <v>28</v>
      </c>
      <c r="F11" s="33"/>
      <c r="G11" s="33"/>
      <c r="H11" s="33"/>
      <c r="I11" s="33">
        <v>314</v>
      </c>
      <c r="J11" s="33"/>
      <c r="K11" s="33"/>
      <c r="L11" s="33"/>
      <c r="M11" s="33"/>
      <c r="N11" s="34"/>
      <c r="O11" s="33"/>
      <c r="P11" s="33">
        <v>236901</v>
      </c>
    </row>
    <row r="12" ht="18" customHeight="1">
      <c r="A12" s="32">
        <v>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>
        <v>5840</v>
      </c>
      <c r="M12" s="33"/>
      <c r="N12" s="34"/>
      <c r="O12" s="33"/>
      <c r="P12" s="33">
        <v>231061</v>
      </c>
    </row>
    <row r="13" ht="18" customHeight="1">
      <c r="A13" s="32">
        <v>7</v>
      </c>
      <c r="B13" s="32" t="s">
        <v>41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32</v>
      </c>
      <c r="O13" s="33">
        <v>1422</v>
      </c>
      <c r="P13" s="33">
        <v>229639</v>
      </c>
    </row>
    <row r="14" ht="18" customHeight="1">
      <c r="A14" s="32">
        <v>7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2982</v>
      </c>
      <c r="I14" s="33"/>
      <c r="J14" s="33"/>
      <c r="K14" s="33"/>
      <c r="L14" s="33"/>
      <c r="M14" s="33"/>
      <c r="N14" s="34"/>
      <c r="O14" s="33"/>
      <c r="P14" s="33">
        <v>226657</v>
      </c>
    </row>
    <row r="15" ht="18" customHeight="1">
      <c r="A15" s="32">
        <v>8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49885</v>
      </c>
      <c r="I15" s="33"/>
      <c r="J15" s="33"/>
      <c r="K15" s="33"/>
      <c r="L15" s="33"/>
      <c r="M15" s="33"/>
      <c r="N15" s="34"/>
      <c r="O15" s="33"/>
      <c r="P15" s="33">
        <v>176772</v>
      </c>
    </row>
    <row r="16" ht="18" customHeight="1">
      <c r="A16" s="32">
        <v>12</v>
      </c>
      <c r="B16" s="32" t="s">
        <v>38</v>
      </c>
      <c r="C16" s="32" t="s">
        <v>49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>
        <v>5720</v>
      </c>
      <c r="M16" s="33"/>
      <c r="N16" s="34"/>
      <c r="O16" s="33"/>
      <c r="P16" s="33">
        <v>171052</v>
      </c>
    </row>
    <row r="17" ht="18" customHeight="1">
      <c r="A17" s="31" t="s">
        <v>50</v>
      </c>
      <c r="B17" s="31"/>
      <c r="C17" s="31"/>
      <c r="D17" s="31"/>
      <c r="E17" s="31"/>
      <c r="F17" s="25">
        <f>SUM(F7:F16)</f>
      </c>
      <c r="G17" s="25">
        <f>SUM(G7:G16)</f>
      </c>
      <c r="H17" s="25">
        <f>SUM(H7:H16)</f>
      </c>
      <c r="I17" s="25">
        <f>SUM(I7:I16)</f>
      </c>
      <c r="J17" s="25">
        <f>SUM(J7:J16)</f>
      </c>
      <c r="K17" s="25">
        <f>SUM(K7:K16)</f>
      </c>
      <c r="L17" s="25">
        <f>SUM(L7:L16)</f>
      </c>
      <c r="M17" s="25">
        <f>SUM(M7:M16)</f>
      </c>
      <c r="N17" s="25"/>
      <c r="O17" s="25">
        <f>SUM(O7:O16)</f>
      </c>
      <c r="P17" s="25">
        <f>P6+F17-SUM(G17:O17)</f>
      </c>
    </row>
  </sheetData>
  <mergeCells>
    <mergeCell ref="H2:K2"/>
    <mergeCell ref="A1:C2"/>
    <mergeCell ref="A17:E1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