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<sst xmlns="http://schemas.openxmlformats.org/spreadsheetml/2006/main" count="90" uniqueCount="90">
  <si>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</si>
  <si>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</si>
  <si>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</si>
  <si>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</si>
  <si>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スパ－クル府中(104)</t>
  </si>
  <si>
    <t>担当者</t>
  </si>
  <si>
    <t>2023年01月16日～2023年01月31日締め分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</si>
  <si>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</si>
  <si>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</si>
  <si>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</si>
  <si>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</si>
  <si>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</si>
  <si>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</si>
  <si>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</si>
  <si>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</si>
  <si>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</si>
  <si>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</si>
  <si>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</si>
  <si>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</si>
  <si>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</si>
  <si>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</si>
  <si>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</si>
  <si>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</si>
  <si>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</si>
  <si>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</si>
  <si>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</si>
  <si>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入替申請</t>
  </si>
  <si>
    <t>V003</t>
  </si>
  <si>
    <t>104</t>
  </si>
  <si>
    <t>キャンドゥ</t>
  </si>
  <si>
    <t>封筒</t>
  </si>
  <si>
    <t>A001</t>
  </si>
  <si>
    <t>マジック</t>
  </si>
  <si>
    <t>ヤマト</t>
  </si>
  <si>
    <t>融雪剤</t>
  </si>
  <si>
    <t>A004</t>
  </si>
  <si>
    <t>ポイント景品</t>
  </si>
  <si>
    <t>D023</t>
  </si>
  <si>
    <t>京王</t>
  </si>
  <si>
    <t>府中⇔九段下（法務局）</t>
  </si>
  <si>
    <t>B001</t>
  </si>
  <si>
    <t>セブンイレブン</t>
  </si>
  <si>
    <t>住民票</t>
  </si>
  <si>
    <t>郵便局</t>
  </si>
  <si>
    <t>切手（身分証申請）</t>
  </si>
  <si>
    <t>G001</t>
  </si>
  <si>
    <t>86160</t>
  </si>
  <si>
    <t>民事法務協会</t>
  </si>
  <si>
    <t>登記用印紙代</t>
  </si>
  <si>
    <t>H001</t>
  </si>
  <si>
    <t>86170</t>
  </si>
  <si>
    <t>定額小為替（身分証発行費）</t>
  </si>
  <si>
    <t>京王・JR</t>
  </si>
  <si>
    <t>武蔵野台⇔神田（遊技機）</t>
  </si>
  <si>
    <t>PSネットワーク</t>
  </si>
  <si>
    <t>ティッシュ</t>
  </si>
  <si>
    <t>D003</t>
  </si>
  <si>
    <t>Amazon</t>
  </si>
  <si>
    <t>時計</t>
  </si>
  <si>
    <t>モロゾフ</t>
  </si>
  <si>
    <t>ヤオコー</t>
  </si>
  <si>
    <t>820</t>
  </si>
  <si>
    <t>188</t>
  </si>
  <si>
    <t>備品</t>
  </si>
  <si>
    <t>タイガー</t>
  </si>
  <si>
    <t>JR・京王</t>
  </si>
  <si>
    <t>府中⇔御徒町（貢献）</t>
  </si>
  <si>
    <t>府中⇔立川（調査）</t>
  </si>
  <si>
    <t>府中⇔調布（調査）</t>
  </si>
  <si>
    <t>府中⇔亀戸（引継ぎ）</t>
  </si>
  <si>
    <t>三洋販売</t>
  </si>
  <si>
    <t>海部品</t>
  </si>
  <si>
    <t>A070</t>
  </si>
  <si>
    <t>マツモトキヨシ</t>
  </si>
  <si>
    <t>ダイソー</t>
  </si>
  <si>
    <t>ボールペン</t>
  </si>
  <si>
    <t>アメニティ</t>
  </si>
  <si>
    <t>D002</t>
  </si>
  <si>
    <t>マーカー</t>
  </si>
  <si>
    <t>切手（申請用）</t>
  </si>
  <si>
    <t>登記用印紙</t>
  </si>
  <si>
    <t>府中⇔御徒町（展示会）</t>
  </si>
  <si>
    <t>日本オートフォート</t>
  </si>
  <si>
    <t>証明写真</t>
  </si>
  <si>
    <t>Z999</t>
  </si>
  <si>
    <t>86310</t>
  </si>
  <si>
    <t>釘シート</t>
  </si>
  <si>
    <t>ヨドバシカメラ</t>
  </si>
  <si>
    <t>キーリール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</si>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</sst>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286193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5960</v>
      </c>
      <c r="M7" s="36"/>
      <c r="N7" s="37"/>
      <c r="O7" s="36"/>
      <c r="P7" s="36">
        <v>280233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280123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280013</v>
      </c>
    </row>
    <row r="10" ht="18" customHeight="1">
      <c r="A10" s="32">
        <v>17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12330</v>
      </c>
      <c r="I10" s="33"/>
      <c r="J10" s="33"/>
      <c r="K10" s="33"/>
      <c r="L10" s="33"/>
      <c r="M10" s="33"/>
      <c r="N10" s="34"/>
      <c r="O10" s="33"/>
      <c r="P10" s="33">
        <v>267683</v>
      </c>
    </row>
    <row r="11" ht="18" customHeight="1">
      <c r="A11" s="32">
        <v>17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12000</v>
      </c>
      <c r="I11" s="33"/>
      <c r="J11" s="33"/>
      <c r="K11" s="33"/>
      <c r="L11" s="33"/>
      <c r="M11" s="33"/>
      <c r="N11" s="34"/>
      <c r="O11" s="33"/>
      <c r="P11" s="33">
        <v>255683</v>
      </c>
    </row>
    <row r="12" ht="18" customHeight="1">
      <c r="A12" s="32">
        <v>17</v>
      </c>
      <c r="B12" s="32" t="s">
        <v>33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5510</v>
      </c>
      <c r="K12" s="33"/>
      <c r="L12" s="33"/>
      <c r="M12" s="33"/>
      <c r="N12" s="34"/>
      <c r="O12" s="33"/>
      <c r="P12" s="33">
        <v>250173</v>
      </c>
    </row>
    <row r="13" ht="18" customHeight="1">
      <c r="A13" s="32">
        <v>19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249167</v>
      </c>
    </row>
    <row r="14" ht="18" customHeight="1">
      <c r="A14" s="32">
        <v>19</v>
      </c>
      <c r="B14" s="32" t="s">
        <v>41</v>
      </c>
      <c r="C14" s="32" t="s">
        <v>42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250</v>
      </c>
      <c r="M14" s="33"/>
      <c r="N14" s="34"/>
      <c r="O14" s="33"/>
      <c r="P14" s="33">
        <v>248917</v>
      </c>
    </row>
    <row r="15" ht="18" customHeight="1">
      <c r="A15" s="32">
        <v>19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688</v>
      </c>
      <c r="P15" s="33">
        <v>248229</v>
      </c>
    </row>
    <row r="16" ht="18" customHeight="1">
      <c r="A16" s="32">
        <v>19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300</v>
      </c>
      <c r="P16" s="33">
        <v>247929</v>
      </c>
    </row>
    <row r="17" ht="18" customHeight="1">
      <c r="A17" s="32">
        <v>19</v>
      </c>
      <c r="B17" s="32" t="s">
        <v>43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350</v>
      </c>
      <c r="M17" s="33"/>
      <c r="N17" s="34"/>
      <c r="O17" s="33"/>
      <c r="P17" s="33">
        <v>247579</v>
      </c>
    </row>
    <row r="18" ht="18" customHeight="1">
      <c r="A18" s="32">
        <v>21</v>
      </c>
      <c r="B18" s="32" t="s">
        <v>52</v>
      </c>
      <c r="C18" s="32" t="s">
        <v>53</v>
      </c>
      <c r="D18" s="32" t="s">
        <v>40</v>
      </c>
      <c r="E18" s="32" t="s">
        <v>28</v>
      </c>
      <c r="F18" s="33"/>
      <c r="G18" s="33"/>
      <c r="H18" s="33"/>
      <c r="I18" s="33">
        <v>820</v>
      </c>
      <c r="J18" s="33"/>
      <c r="K18" s="33"/>
      <c r="L18" s="33"/>
      <c r="M18" s="33"/>
      <c r="N18" s="34"/>
      <c r="O18" s="33"/>
      <c r="P18" s="33">
        <v>246759</v>
      </c>
    </row>
    <row r="19" ht="18" customHeight="1">
      <c r="A19" s="32">
        <v>21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22462</v>
      </c>
      <c r="K19" s="33"/>
      <c r="L19" s="33"/>
      <c r="M19" s="33"/>
      <c r="N19" s="34"/>
      <c r="O19" s="33"/>
      <c r="P19" s="33">
        <v>224297</v>
      </c>
    </row>
    <row r="20" ht="18" customHeight="1">
      <c r="A20" s="32">
        <v>21</v>
      </c>
      <c r="B20" s="32" t="s">
        <v>57</v>
      </c>
      <c r="C20" s="32" t="s">
        <v>58</v>
      </c>
      <c r="D20" s="32" t="s">
        <v>35</v>
      </c>
      <c r="E20" s="32" t="s">
        <v>28</v>
      </c>
      <c r="F20" s="33"/>
      <c r="G20" s="33"/>
      <c r="H20" s="33">
        <v>3508</v>
      </c>
      <c r="I20" s="33"/>
      <c r="J20" s="33"/>
      <c r="K20" s="33"/>
      <c r="L20" s="33"/>
      <c r="M20" s="33"/>
      <c r="N20" s="34"/>
      <c r="O20" s="33"/>
      <c r="P20" s="33">
        <v>220789</v>
      </c>
    </row>
    <row r="21" ht="18" customHeight="1">
      <c r="A21" s="32">
        <v>22</v>
      </c>
      <c r="B21" s="32" t="s">
        <v>59</v>
      </c>
      <c r="C21" s="32" t="s">
        <v>36</v>
      </c>
      <c r="D21" s="32" t="s">
        <v>37</v>
      </c>
      <c r="E21" s="32" t="s">
        <v>28</v>
      </c>
      <c r="F21" s="33"/>
      <c r="G21" s="33"/>
      <c r="H21" s="33"/>
      <c r="I21" s="33"/>
      <c r="J21" s="33">
        <v>7884</v>
      </c>
      <c r="K21" s="33"/>
      <c r="L21" s="33"/>
      <c r="M21" s="33"/>
      <c r="N21" s="34"/>
      <c r="O21" s="33"/>
      <c r="P21" s="33">
        <v>212905</v>
      </c>
    </row>
    <row r="22" ht="18" customHeight="1">
      <c r="A22" s="32">
        <v>23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5280</v>
      </c>
      <c r="M22" s="33"/>
      <c r="N22" s="34"/>
      <c r="O22" s="33"/>
      <c r="P22" s="33">
        <v>207625</v>
      </c>
    </row>
    <row r="23" ht="18" customHeight="1">
      <c r="A23" s="32">
        <v>23</v>
      </c>
      <c r="B23" s="32" t="s">
        <v>60</v>
      </c>
      <c r="C23" s="32" t="s">
        <v>9</v>
      </c>
      <c r="D23" s="32" t="s">
        <v>61</v>
      </c>
      <c r="E23" s="32" t="s">
        <v>62</v>
      </c>
      <c r="F23" s="33"/>
      <c r="G23" s="33">
        <v>1347</v>
      </c>
      <c r="H23" s="33"/>
      <c r="I23" s="33"/>
      <c r="J23" s="33"/>
      <c r="K23" s="33"/>
      <c r="L23" s="33"/>
      <c r="M23" s="33"/>
      <c r="N23" s="34"/>
      <c r="O23" s="33"/>
      <c r="P23" s="33">
        <v>206278</v>
      </c>
    </row>
    <row r="24" ht="18" customHeight="1">
      <c r="A24" s="32">
        <v>23</v>
      </c>
      <c r="B24" s="32" t="s">
        <v>60</v>
      </c>
      <c r="C24" s="32" t="s">
        <v>63</v>
      </c>
      <c r="D24" s="32" t="s">
        <v>35</v>
      </c>
      <c r="E24" s="32" t="s">
        <v>62</v>
      </c>
      <c r="F24" s="33"/>
      <c r="G24" s="33"/>
      <c r="H24" s="33">
        <v>1135</v>
      </c>
      <c r="I24" s="33"/>
      <c r="J24" s="33"/>
      <c r="K24" s="33"/>
      <c r="L24" s="33"/>
      <c r="M24" s="33"/>
      <c r="N24" s="34"/>
      <c r="O24" s="33"/>
      <c r="P24" s="33">
        <v>205143</v>
      </c>
    </row>
    <row r="25" ht="18" customHeight="1">
      <c r="A25" s="32">
        <v>24</v>
      </c>
      <c r="B25" s="32" t="s">
        <v>64</v>
      </c>
      <c r="C25" s="32" t="s">
        <v>36</v>
      </c>
      <c r="D25" s="32" t="s">
        <v>37</v>
      </c>
      <c r="E25" s="32" t="s">
        <v>28</v>
      </c>
      <c r="F25" s="33"/>
      <c r="G25" s="33"/>
      <c r="H25" s="33"/>
      <c r="I25" s="33"/>
      <c r="J25" s="33">
        <v>5810</v>
      </c>
      <c r="K25" s="33"/>
      <c r="L25" s="33"/>
      <c r="M25" s="33"/>
      <c r="N25" s="34"/>
      <c r="O25" s="33"/>
      <c r="P25" s="33">
        <v>199333</v>
      </c>
    </row>
    <row r="26" ht="18" customHeight="1">
      <c r="A26" s="32">
        <v>24</v>
      </c>
      <c r="B26" s="32" t="s">
        <v>65</v>
      </c>
      <c r="C26" s="32" t="s">
        <v>66</v>
      </c>
      <c r="D26" s="32" t="s">
        <v>40</v>
      </c>
      <c r="E26" s="32" t="s">
        <v>28</v>
      </c>
      <c r="F26" s="33"/>
      <c r="G26" s="33"/>
      <c r="H26" s="33"/>
      <c r="I26" s="33">
        <v>902</v>
      </c>
      <c r="J26" s="33"/>
      <c r="K26" s="33"/>
      <c r="L26" s="33"/>
      <c r="M26" s="33"/>
      <c r="N26" s="34"/>
      <c r="O26" s="33"/>
      <c r="P26" s="33">
        <v>198431</v>
      </c>
    </row>
    <row r="27" ht="18" customHeight="1">
      <c r="A27" s="32">
        <v>24</v>
      </c>
      <c r="B27" s="32" t="s">
        <v>65</v>
      </c>
      <c r="C27" s="32" t="s">
        <v>67</v>
      </c>
      <c r="D27" s="32" t="s">
        <v>40</v>
      </c>
      <c r="E27" s="32" t="s">
        <v>28</v>
      </c>
      <c r="F27" s="33"/>
      <c r="G27" s="33"/>
      <c r="H27" s="33"/>
      <c r="I27" s="33">
        <v>588</v>
      </c>
      <c r="J27" s="33"/>
      <c r="K27" s="33"/>
      <c r="L27" s="33"/>
      <c r="M27" s="33"/>
      <c r="N27" s="34"/>
      <c r="O27" s="33"/>
      <c r="P27" s="33">
        <v>197843</v>
      </c>
    </row>
    <row r="28" ht="18" customHeight="1">
      <c r="A28" s="32">
        <v>24</v>
      </c>
      <c r="B28" s="32" t="s">
        <v>38</v>
      </c>
      <c r="C28" s="32" t="s">
        <v>68</v>
      </c>
      <c r="D28" s="32" t="s">
        <v>40</v>
      </c>
      <c r="E28" s="32" t="s">
        <v>28</v>
      </c>
      <c r="F28" s="33"/>
      <c r="G28" s="33"/>
      <c r="H28" s="33"/>
      <c r="I28" s="33">
        <v>314</v>
      </c>
      <c r="J28" s="33"/>
      <c r="K28" s="33"/>
      <c r="L28" s="33"/>
      <c r="M28" s="33"/>
      <c r="N28" s="34"/>
      <c r="O28" s="33"/>
      <c r="P28" s="33">
        <v>197529</v>
      </c>
    </row>
    <row r="29" ht="18" customHeight="1">
      <c r="A29" s="32">
        <v>24</v>
      </c>
      <c r="B29" s="32" t="s">
        <v>52</v>
      </c>
      <c r="C29" s="32" t="s">
        <v>67</v>
      </c>
      <c r="D29" s="32" t="s">
        <v>40</v>
      </c>
      <c r="E29" s="32" t="s">
        <v>28</v>
      </c>
      <c r="F29" s="33"/>
      <c r="G29" s="33"/>
      <c r="H29" s="33"/>
      <c r="I29" s="33">
        <v>588</v>
      </c>
      <c r="J29" s="33"/>
      <c r="K29" s="33"/>
      <c r="L29" s="33"/>
      <c r="M29" s="33"/>
      <c r="N29" s="34"/>
      <c r="O29" s="33"/>
      <c r="P29" s="33">
        <v>196941</v>
      </c>
    </row>
    <row r="30" ht="18" customHeight="1">
      <c r="A30" s="32">
        <v>24</v>
      </c>
      <c r="B30" s="32" t="s">
        <v>52</v>
      </c>
      <c r="C30" s="32" t="s">
        <v>69</v>
      </c>
      <c r="D30" s="32" t="s">
        <v>40</v>
      </c>
      <c r="E30" s="32" t="s">
        <v>28</v>
      </c>
      <c r="F30" s="33"/>
      <c r="G30" s="33"/>
      <c r="H30" s="33"/>
      <c r="I30" s="33">
        <v>1006</v>
      </c>
      <c r="J30" s="33"/>
      <c r="K30" s="33"/>
      <c r="L30" s="33"/>
      <c r="M30" s="33"/>
      <c r="N30" s="34"/>
      <c r="O30" s="33"/>
      <c r="P30" s="33">
        <v>195935</v>
      </c>
    </row>
    <row r="31" ht="18" customHeight="1">
      <c r="A31" s="32">
        <v>24</v>
      </c>
      <c r="B31" s="32" t="s">
        <v>52</v>
      </c>
      <c r="C31" s="32" t="s">
        <v>66</v>
      </c>
      <c r="D31" s="32" t="s">
        <v>40</v>
      </c>
      <c r="E31" s="32" t="s">
        <v>28</v>
      </c>
      <c r="F31" s="33"/>
      <c r="G31" s="33"/>
      <c r="H31" s="33"/>
      <c r="I31" s="33">
        <v>902</v>
      </c>
      <c r="J31" s="33"/>
      <c r="K31" s="33"/>
      <c r="L31" s="33"/>
      <c r="M31" s="33"/>
      <c r="N31" s="34"/>
      <c r="O31" s="33"/>
      <c r="P31" s="33">
        <v>195033</v>
      </c>
    </row>
    <row r="32" ht="18" customHeight="1">
      <c r="A32" s="32">
        <v>24</v>
      </c>
      <c r="B32" s="32" t="s">
        <v>70</v>
      </c>
      <c r="C32" s="32" t="s">
        <v>71</v>
      </c>
      <c r="D32" s="32" t="s">
        <v>72</v>
      </c>
      <c r="E32" s="32" t="s">
        <v>28</v>
      </c>
      <c r="F32" s="33"/>
      <c r="G32" s="33"/>
      <c r="H32" s="33">
        <v>2750</v>
      </c>
      <c r="I32" s="33"/>
      <c r="J32" s="33"/>
      <c r="K32" s="33"/>
      <c r="L32" s="33"/>
      <c r="M32" s="33"/>
      <c r="N32" s="34"/>
      <c r="O32" s="33"/>
      <c r="P32" s="33">
        <v>192283</v>
      </c>
    </row>
    <row r="33" ht="18" customHeight="1">
      <c r="A33" s="32">
        <v>24</v>
      </c>
      <c r="B33" s="32" t="s">
        <v>73</v>
      </c>
      <c r="C33" s="32" t="s">
        <v>55</v>
      </c>
      <c r="D33" s="32" t="s">
        <v>35</v>
      </c>
      <c r="E33" s="32" t="s">
        <v>28</v>
      </c>
      <c r="F33" s="33"/>
      <c r="G33" s="33"/>
      <c r="H33" s="33">
        <v>548</v>
      </c>
      <c r="I33" s="33"/>
      <c r="J33" s="33"/>
      <c r="K33" s="33"/>
      <c r="L33" s="33"/>
      <c r="M33" s="33"/>
      <c r="N33" s="34"/>
      <c r="O33" s="33"/>
      <c r="P33" s="33">
        <v>191735</v>
      </c>
    </row>
    <row r="34" ht="18" customHeight="1">
      <c r="A34" s="32">
        <v>24</v>
      </c>
      <c r="B34" s="32" t="s">
        <v>74</v>
      </c>
      <c r="C34" s="32" t="s">
        <v>75</v>
      </c>
      <c r="D34" s="32" t="s">
        <v>31</v>
      </c>
      <c r="E34" s="32" t="s">
        <v>28</v>
      </c>
      <c r="F34" s="33"/>
      <c r="G34" s="33"/>
      <c r="H34" s="33">
        <v>440</v>
      </c>
      <c r="I34" s="33"/>
      <c r="J34" s="33"/>
      <c r="K34" s="33"/>
      <c r="L34" s="33"/>
      <c r="M34" s="33"/>
      <c r="N34" s="34"/>
      <c r="O34" s="33"/>
      <c r="P34" s="33">
        <v>191295</v>
      </c>
    </row>
    <row r="35" ht="18" customHeight="1">
      <c r="A35" s="32">
        <v>24</v>
      </c>
      <c r="B35" s="32" t="s">
        <v>29</v>
      </c>
      <c r="C35" s="32" t="s">
        <v>76</v>
      </c>
      <c r="D35" s="32" t="s">
        <v>77</v>
      </c>
      <c r="E35" s="32" t="s">
        <v>28</v>
      </c>
      <c r="F35" s="33"/>
      <c r="G35" s="33"/>
      <c r="H35" s="33"/>
      <c r="I35" s="33"/>
      <c r="J35" s="33">
        <v>440</v>
      </c>
      <c r="K35" s="33"/>
      <c r="L35" s="33"/>
      <c r="M35" s="33"/>
      <c r="N35" s="34"/>
      <c r="O35" s="33"/>
      <c r="P35" s="33">
        <v>190855</v>
      </c>
    </row>
    <row r="36" ht="18" customHeight="1">
      <c r="A36" s="32">
        <v>24</v>
      </c>
      <c r="B36" s="32" t="s">
        <v>29</v>
      </c>
      <c r="C36" s="32" t="s">
        <v>78</v>
      </c>
      <c r="D36" s="32" t="s">
        <v>31</v>
      </c>
      <c r="E36" s="32" t="s">
        <v>28</v>
      </c>
      <c r="F36" s="33"/>
      <c r="G36" s="33"/>
      <c r="H36" s="33">
        <v>220</v>
      </c>
      <c r="I36" s="33"/>
      <c r="J36" s="33"/>
      <c r="K36" s="33"/>
      <c r="L36" s="33"/>
      <c r="M36" s="33"/>
      <c r="N36" s="34"/>
      <c r="O36" s="33"/>
      <c r="P36" s="33">
        <v>190635</v>
      </c>
    </row>
    <row r="37" ht="18" customHeight="1">
      <c r="A37" s="32">
        <v>20</v>
      </c>
      <c r="B37" s="32" t="s">
        <v>60</v>
      </c>
      <c r="C37" s="32" t="s">
        <v>9</v>
      </c>
      <c r="D37" s="32" t="s">
        <v>61</v>
      </c>
      <c r="E37" s="32" t="s">
        <v>62</v>
      </c>
      <c r="F37" s="33"/>
      <c r="G37" s="33">
        <v>1179</v>
      </c>
      <c r="H37" s="33"/>
      <c r="I37" s="33"/>
      <c r="J37" s="33"/>
      <c r="K37" s="33"/>
      <c r="L37" s="33"/>
      <c r="M37" s="33"/>
      <c r="N37" s="34"/>
      <c r="O37" s="33"/>
      <c r="P37" s="33">
        <v>189456</v>
      </c>
    </row>
    <row r="38" ht="18" customHeight="1">
      <c r="A38" s="32">
        <v>20</v>
      </c>
      <c r="B38" s="32" t="s">
        <v>60</v>
      </c>
      <c r="C38" s="32" t="s">
        <v>63</v>
      </c>
      <c r="D38" s="32" t="s">
        <v>35</v>
      </c>
      <c r="E38" s="32" t="s">
        <v>62</v>
      </c>
      <c r="F38" s="33"/>
      <c r="G38" s="33"/>
      <c r="H38" s="33">
        <v>675</v>
      </c>
      <c r="I38" s="33"/>
      <c r="J38" s="33"/>
      <c r="K38" s="33"/>
      <c r="L38" s="33"/>
      <c r="M38" s="33"/>
      <c r="N38" s="34"/>
      <c r="O38" s="33"/>
      <c r="P38" s="33">
        <v>188781</v>
      </c>
    </row>
    <row r="39" ht="18" customHeight="1">
      <c r="A39" s="32">
        <v>20</v>
      </c>
      <c r="B39" s="32" t="s">
        <v>41</v>
      </c>
      <c r="C39" s="32" t="s">
        <v>79</v>
      </c>
      <c r="D39" s="32" t="s">
        <v>45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46</v>
      </c>
      <c r="O39" s="33">
        <v>688</v>
      </c>
      <c r="P39" s="33">
        <v>188093</v>
      </c>
    </row>
    <row r="40" ht="18" customHeight="1">
      <c r="A40" s="32">
        <v>20</v>
      </c>
      <c r="B40" s="32" t="s">
        <v>43</v>
      </c>
      <c r="C40" s="32" t="s">
        <v>51</v>
      </c>
      <c r="D40" s="32" t="s">
        <v>27</v>
      </c>
      <c r="E40" s="32" t="s">
        <v>28</v>
      </c>
      <c r="F40" s="33"/>
      <c r="G40" s="33"/>
      <c r="H40" s="33"/>
      <c r="I40" s="33"/>
      <c r="J40" s="33"/>
      <c r="K40" s="33"/>
      <c r="L40" s="33">
        <v>350</v>
      </c>
      <c r="M40" s="33"/>
      <c r="N40" s="34"/>
      <c r="O40" s="33"/>
      <c r="P40" s="33">
        <v>187743</v>
      </c>
    </row>
    <row r="41" ht="18" customHeight="1">
      <c r="A41" s="32">
        <v>20</v>
      </c>
      <c r="B41" s="32" t="s">
        <v>47</v>
      </c>
      <c r="C41" s="32" t="s">
        <v>80</v>
      </c>
      <c r="D41" s="32" t="s">
        <v>49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50</v>
      </c>
      <c r="O41" s="33">
        <v>300</v>
      </c>
      <c r="P41" s="33">
        <v>187443</v>
      </c>
    </row>
    <row r="42" ht="18" customHeight="1">
      <c r="A42" s="32">
        <v>20</v>
      </c>
      <c r="B42" s="32" t="s">
        <v>38</v>
      </c>
      <c r="C42" s="32" t="s">
        <v>39</v>
      </c>
      <c r="D42" s="32" t="s">
        <v>40</v>
      </c>
      <c r="E42" s="32" t="s">
        <v>28</v>
      </c>
      <c r="F42" s="33"/>
      <c r="G42" s="33"/>
      <c r="H42" s="33"/>
      <c r="I42" s="33">
        <v>1006</v>
      </c>
      <c r="J42" s="33"/>
      <c r="K42" s="33"/>
      <c r="L42" s="33"/>
      <c r="M42" s="33"/>
      <c r="N42" s="34"/>
      <c r="O42" s="33"/>
      <c r="P42" s="33">
        <v>186437</v>
      </c>
    </row>
    <row r="43" ht="18" customHeight="1">
      <c r="A43" s="32">
        <v>26</v>
      </c>
      <c r="B43" s="32" t="s">
        <v>52</v>
      </c>
      <c r="C43" s="32" t="s">
        <v>81</v>
      </c>
      <c r="D43" s="32" t="s">
        <v>40</v>
      </c>
      <c r="E43" s="32" t="s">
        <v>28</v>
      </c>
      <c r="F43" s="33"/>
      <c r="G43" s="33"/>
      <c r="H43" s="33"/>
      <c r="I43" s="33">
        <v>902</v>
      </c>
      <c r="J43" s="33"/>
      <c r="K43" s="33"/>
      <c r="L43" s="33"/>
      <c r="M43" s="33"/>
      <c r="N43" s="34"/>
      <c r="O43" s="33"/>
      <c r="P43" s="33">
        <v>185535</v>
      </c>
    </row>
    <row r="44" ht="18" customHeight="1">
      <c r="A44" s="32">
        <v>26</v>
      </c>
      <c r="B44" s="32" t="s">
        <v>82</v>
      </c>
      <c r="C44" s="32" t="s">
        <v>83</v>
      </c>
      <c r="D44" s="32" t="s">
        <v>84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85</v>
      </c>
      <c r="O44" s="33">
        <v>900</v>
      </c>
      <c r="P44" s="33">
        <v>184635</v>
      </c>
    </row>
    <row r="45" ht="18" customHeight="1">
      <c r="A45" s="32">
        <v>26</v>
      </c>
      <c r="B45" s="32" t="s">
        <v>70</v>
      </c>
      <c r="C45" s="32" t="s">
        <v>86</v>
      </c>
      <c r="D45" s="32" t="s">
        <v>72</v>
      </c>
      <c r="E45" s="32" t="s">
        <v>28</v>
      </c>
      <c r="F45" s="33"/>
      <c r="G45" s="33"/>
      <c r="H45" s="33">
        <v>17600</v>
      </c>
      <c r="I45" s="33"/>
      <c r="J45" s="33"/>
      <c r="K45" s="33"/>
      <c r="L45" s="33"/>
      <c r="M45" s="33"/>
      <c r="N45" s="34"/>
      <c r="O45" s="33"/>
      <c r="P45" s="33">
        <v>167035</v>
      </c>
    </row>
    <row r="46" ht="18" customHeight="1">
      <c r="A46" s="32">
        <v>30</v>
      </c>
      <c r="B46" s="32" t="s">
        <v>65</v>
      </c>
      <c r="C46" s="32" t="s">
        <v>67</v>
      </c>
      <c r="D46" s="32" t="s">
        <v>40</v>
      </c>
      <c r="E46" s="32" t="s">
        <v>28</v>
      </c>
      <c r="F46" s="33"/>
      <c r="G46" s="33"/>
      <c r="H46" s="33"/>
      <c r="I46" s="33">
        <v>588</v>
      </c>
      <c r="J46" s="33"/>
      <c r="K46" s="33"/>
      <c r="L46" s="33"/>
      <c r="M46" s="33"/>
      <c r="N46" s="34"/>
      <c r="O46" s="33"/>
      <c r="P46" s="33">
        <v>166447</v>
      </c>
    </row>
    <row r="47" ht="18" customHeight="1">
      <c r="A47" s="32">
        <v>30</v>
      </c>
      <c r="B47" s="32" t="s">
        <v>65</v>
      </c>
      <c r="C47" s="32" t="s">
        <v>69</v>
      </c>
      <c r="D47" s="32" t="s">
        <v>40</v>
      </c>
      <c r="E47" s="32" t="s">
        <v>28</v>
      </c>
      <c r="F47" s="33"/>
      <c r="G47" s="33"/>
      <c r="H47" s="33"/>
      <c r="I47" s="33">
        <v>1006</v>
      </c>
      <c r="J47" s="33"/>
      <c r="K47" s="33"/>
      <c r="L47" s="33"/>
      <c r="M47" s="33"/>
      <c r="N47" s="34"/>
      <c r="O47" s="33"/>
      <c r="P47" s="33">
        <v>165441</v>
      </c>
    </row>
    <row r="48" ht="18" customHeight="1">
      <c r="A48" s="32">
        <v>30</v>
      </c>
      <c r="B48" s="32" t="s">
        <v>65</v>
      </c>
      <c r="C48" s="32" t="s">
        <v>69</v>
      </c>
      <c r="D48" s="32" t="s">
        <v>40</v>
      </c>
      <c r="E48" s="32" t="s">
        <v>28</v>
      </c>
      <c r="F48" s="33"/>
      <c r="G48" s="33"/>
      <c r="H48" s="33"/>
      <c r="I48" s="33">
        <v>1006</v>
      </c>
      <c r="J48" s="33"/>
      <c r="K48" s="33"/>
      <c r="L48" s="33"/>
      <c r="M48" s="33"/>
      <c r="N48" s="34"/>
      <c r="O48" s="33"/>
      <c r="P48" s="33">
        <v>164435</v>
      </c>
    </row>
    <row r="49" ht="18" customHeight="1">
      <c r="A49" s="32">
        <v>30</v>
      </c>
      <c r="B49" s="32" t="s">
        <v>38</v>
      </c>
      <c r="C49" s="32" t="s">
        <v>68</v>
      </c>
      <c r="D49" s="32" t="s">
        <v>40</v>
      </c>
      <c r="E49" s="32" t="s">
        <v>28</v>
      </c>
      <c r="F49" s="33"/>
      <c r="G49" s="33"/>
      <c r="H49" s="33"/>
      <c r="I49" s="33">
        <v>314</v>
      </c>
      <c r="J49" s="33"/>
      <c r="K49" s="33"/>
      <c r="L49" s="33"/>
      <c r="M49" s="33"/>
      <c r="N49" s="34"/>
      <c r="O49" s="33"/>
      <c r="P49" s="33">
        <v>164121</v>
      </c>
    </row>
    <row r="50" ht="18" customHeight="1">
      <c r="A50" s="32">
        <v>30</v>
      </c>
      <c r="B50" s="32" t="s">
        <v>25</v>
      </c>
      <c r="C50" s="32" t="s">
        <v>26</v>
      </c>
      <c r="D50" s="32" t="s">
        <v>27</v>
      </c>
      <c r="E50" s="32" t="s">
        <v>28</v>
      </c>
      <c r="F50" s="33"/>
      <c r="G50" s="33"/>
      <c r="H50" s="33"/>
      <c r="I50" s="33"/>
      <c r="J50" s="33"/>
      <c r="K50" s="33"/>
      <c r="L50" s="33">
        <v>6800</v>
      </c>
      <c r="M50" s="33"/>
      <c r="N50" s="34"/>
      <c r="O50" s="33"/>
      <c r="P50" s="33">
        <v>157321</v>
      </c>
    </row>
    <row r="51" ht="18" customHeight="1">
      <c r="A51" s="32">
        <v>30</v>
      </c>
      <c r="B51" s="32" t="s">
        <v>87</v>
      </c>
      <c r="C51" s="32" t="s">
        <v>88</v>
      </c>
      <c r="D51" s="32" t="s">
        <v>35</v>
      </c>
      <c r="E51" s="32" t="s">
        <v>28</v>
      </c>
      <c r="F51" s="33"/>
      <c r="G51" s="33"/>
      <c r="H51" s="33">
        <v>4640</v>
      </c>
      <c r="I51" s="33"/>
      <c r="J51" s="33"/>
      <c r="K51" s="33"/>
      <c r="L51" s="33"/>
      <c r="M51" s="33"/>
      <c r="N51" s="34"/>
      <c r="O51" s="33"/>
      <c r="P51" s="33">
        <v>152681</v>
      </c>
    </row>
    <row r="52" ht="18" customHeight="1">
      <c r="A52" s="31" t="s">
        <v>89</v>
      </c>
      <c r="B52" s="31"/>
      <c r="C52" s="31"/>
      <c r="D52" s="31"/>
      <c r="E52" s="31"/>
      <c r="F52" s="25">
        <f>SUM(F7:F51)</f>
      </c>
      <c r="G52" s="25">
        <f>SUM(G7:G51)</f>
      </c>
      <c r="H52" s="25">
        <f>SUM(H7:H51)</f>
      </c>
      <c r="I52" s="25">
        <f>SUM(I7:I51)</f>
      </c>
      <c r="J52" s="25">
        <f>SUM(J7:J51)</f>
      </c>
      <c r="K52" s="25">
        <f>SUM(K7:K51)</f>
      </c>
      <c r="L52" s="25">
        <f>SUM(L7:L51)</f>
      </c>
      <c r="M52" s="25">
        <f>SUM(M7:M51)</f>
      </c>
      <c r="N52" s="25"/>
      <c r="O52" s="25">
        <f>SUM(O7:O51)</f>
      </c>
      <c r="P52" s="25">
        <f>P6+F52-SUM(G52:O52)</f>
      </c>
    </row>
  </sheetData>
  <mergeCells>
    <mergeCell ref="H2:K2"/>
    <mergeCell ref="A1:C2"/>
    <mergeCell ref="A52:E5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