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<sst xmlns="http://schemas.openxmlformats.org/spreadsheetml/2006/main" count="93" uniqueCount="93">
  <si>
    <t>現金出納帳</t>
  </si>
  <si>
    <t>(株)さくらコマース</t>
  </si>
  <si>
    <t>責任者</t>
  </si>
  <si>
    <t>部門名：</t>
  </si>
  <si>
    <t>スパークル府中(104)</t>
  </si>
  <si>
    <t>担当者</t>
  </si>
  <si>
    <t>2024年07月01日～2024年07月15日締め分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</si>
  <si>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</si>
  <si>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</si>
  <si>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</si>
  <si>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</si>
  <si>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</si>
  <si>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</si>
  <si>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</si>
  <si>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</si>
  <si>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</si>
  <si>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</si>
  <si>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</si>
  <si>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</si>
  <si>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</si>
  <si>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</si>
  <si>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</si>
  <si>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</si>
  <si>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</si>
  <si>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</si>
  <si>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</si>
  <si>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7/8変更承認申請料</t>
  </si>
  <si>
    <t>V003</t>
  </si>
  <si>
    <t>104</t>
  </si>
  <si>
    <t>7/7～21道路使用許可</t>
  </si>
  <si>
    <t>ダイソーミッテン府中店</t>
  </si>
  <si>
    <t>装飾用　ナイロン道糸</t>
  </si>
  <si>
    <t>D004</t>
  </si>
  <si>
    <t>装飾用　ハトメパンチ</t>
  </si>
  <si>
    <t>佐川急便㈱（代引き三洋部品　釘）</t>
  </si>
  <si>
    <t>パチンコ部品（三洋釘）</t>
  </si>
  <si>
    <t>A070</t>
  </si>
  <si>
    <t>両面テープ（10個）</t>
  </si>
  <si>
    <t>A004</t>
  </si>
  <si>
    <t>タッカーステップル</t>
  </si>
  <si>
    <t>有限会社ライフスタイル</t>
  </si>
  <si>
    <t>販売促進用　魚前掛け（×2個）</t>
  </si>
  <si>
    <t>魚メッシュキャップ（×2個）</t>
  </si>
  <si>
    <t>京王・JR</t>
  </si>
  <si>
    <t>府中→秋葉原</t>
  </si>
  <si>
    <t>B001</t>
  </si>
  <si>
    <t>秋葉原→上野</t>
  </si>
  <si>
    <t>上野→府中</t>
  </si>
  <si>
    <t>株式会社Craft Mater ial Diner</t>
  </si>
  <si>
    <t>大漁のぼりレギュラー4本</t>
  </si>
  <si>
    <t>ヤマト運輸㈱（代引きサミーオンラインショップ）</t>
  </si>
  <si>
    <t>ポイント景品（キーホルダー）</t>
  </si>
  <si>
    <t>D023</t>
  </si>
  <si>
    <t>楽天西友ネットスーパー（ヤマト運輸代引き）</t>
  </si>
  <si>
    <t>ポイント景品（楽天スーパー）</t>
  </si>
  <si>
    <t>コーナンミッテン府中店</t>
  </si>
  <si>
    <t>仲間用衣装（長くつ）</t>
  </si>
  <si>
    <t>JR</t>
  </si>
  <si>
    <t>府中本町⇔立川</t>
  </si>
  <si>
    <t>立川バス</t>
  </si>
  <si>
    <t>立川駅北口⇔立川消防署（防火防災管理者・再講習）</t>
  </si>
  <si>
    <t>東京防災救急協会</t>
  </si>
  <si>
    <t>防火・労災管理者　再講習教材費</t>
  </si>
  <si>
    <t>R001</t>
  </si>
  <si>
    <t>ヤマト運輸（総付け景品代引き）</t>
  </si>
  <si>
    <t>総付景品（東京バナナ）</t>
  </si>
  <si>
    <t>D013</t>
  </si>
  <si>
    <t>マツモトキヨシ府中くるる店</t>
  </si>
  <si>
    <t>オーエスワン他（7/7スタッフ用ドリンク）</t>
  </si>
  <si>
    <t>おかしのまちおか</t>
  </si>
  <si>
    <t>まかない</t>
  </si>
  <si>
    <t>Z999</t>
  </si>
  <si>
    <t>ドン・キホーテ府中店</t>
  </si>
  <si>
    <t>仲間用衣装（Tシャツ）</t>
  </si>
  <si>
    <t>7/16分　変更承認申請料</t>
  </si>
  <si>
    <t>佐川急便㈱（代引き段ボールワン）</t>
  </si>
  <si>
    <t>販促用備品（段ボール）</t>
  </si>
  <si>
    <t>ヤマト運輸㈱（ポイント景品代引き）</t>
  </si>
  <si>
    <t>ポイント景品（海老せんべえ）</t>
  </si>
  <si>
    <t>オオゼキ府中店</t>
  </si>
  <si>
    <t>ポイント景品（焼きそば）</t>
  </si>
  <si>
    <t>佐川急便（代引きヤマダイ）</t>
  </si>
  <si>
    <t>ポイント景品（カップ麺）</t>
  </si>
  <si>
    <t>ダイソーぷらりと府中店</t>
  </si>
  <si>
    <t>コットンパフ</t>
  </si>
  <si>
    <t>D002</t>
  </si>
  <si>
    <t>カッティングマット他</t>
  </si>
  <si>
    <t>㈱ヤオコー府中フォーリス店</t>
  </si>
  <si>
    <t>現金仕入コカ・コーラ</t>
  </si>
  <si>
    <t>820</t>
  </si>
  <si>
    <t>プラザ用備品・装飾</t>
  </si>
  <si>
    <t>現金仕入れ（Ｓカフェコーラ）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</si>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</sst>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371523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5760</v>
      </c>
      <c r="M7" s="36"/>
      <c r="N7" s="37"/>
      <c r="O7" s="36"/>
      <c r="P7" s="36">
        <v>365763</v>
      </c>
    </row>
    <row r="8" ht="18" customHeight="1">
      <c r="A8" s="32">
        <v>1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2100</v>
      </c>
      <c r="M8" s="33"/>
      <c r="N8" s="34"/>
      <c r="O8" s="33"/>
      <c r="P8" s="33">
        <v>363663</v>
      </c>
    </row>
    <row r="9" ht="18" customHeight="1">
      <c r="A9" s="32">
        <v>1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>
        <v>110</v>
      </c>
      <c r="K9" s="33"/>
      <c r="L9" s="33"/>
      <c r="M9" s="33"/>
      <c r="N9" s="34"/>
      <c r="O9" s="33"/>
      <c r="P9" s="33">
        <v>363553</v>
      </c>
    </row>
    <row r="10" ht="18" customHeight="1">
      <c r="A10" s="32">
        <v>1</v>
      </c>
      <c r="B10" s="32" t="s">
        <v>30</v>
      </c>
      <c r="C10" s="32" t="s">
        <v>33</v>
      </c>
      <c r="D10" s="32" t="s">
        <v>32</v>
      </c>
      <c r="E10" s="32" t="s">
        <v>28</v>
      </c>
      <c r="F10" s="33"/>
      <c r="G10" s="33"/>
      <c r="H10" s="33"/>
      <c r="I10" s="33"/>
      <c r="J10" s="33">
        <v>657</v>
      </c>
      <c r="K10" s="33"/>
      <c r="L10" s="33"/>
      <c r="M10" s="33"/>
      <c r="N10" s="34"/>
      <c r="O10" s="33"/>
      <c r="P10" s="33">
        <v>362896</v>
      </c>
    </row>
    <row r="11" ht="18" customHeight="1">
      <c r="A11" s="32">
        <v>2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>
        <v>1188</v>
      </c>
      <c r="I11" s="33"/>
      <c r="J11" s="33"/>
      <c r="K11" s="33"/>
      <c r="L11" s="33"/>
      <c r="M11" s="33"/>
      <c r="N11" s="34"/>
      <c r="O11" s="33"/>
      <c r="P11" s="33">
        <v>361708</v>
      </c>
    </row>
    <row r="12" ht="18" customHeight="1">
      <c r="A12" s="32">
        <v>4</v>
      </c>
      <c r="B12" s="32" t="s">
        <v>30</v>
      </c>
      <c r="C12" s="32" t="s">
        <v>37</v>
      </c>
      <c r="D12" s="32" t="s">
        <v>38</v>
      </c>
      <c r="E12" s="32" t="s">
        <v>28</v>
      </c>
      <c r="F12" s="33"/>
      <c r="G12" s="33"/>
      <c r="H12" s="33">
        <v>1100</v>
      </c>
      <c r="I12" s="33"/>
      <c r="J12" s="33"/>
      <c r="K12" s="33"/>
      <c r="L12" s="33"/>
      <c r="M12" s="33"/>
      <c r="N12" s="34"/>
      <c r="O12" s="33"/>
      <c r="P12" s="33">
        <v>360608</v>
      </c>
    </row>
    <row r="13" ht="18" customHeight="1">
      <c r="A13" s="32">
        <v>4</v>
      </c>
      <c r="B13" s="32" t="s">
        <v>30</v>
      </c>
      <c r="C13" s="32" t="s">
        <v>39</v>
      </c>
      <c r="D13" s="32" t="s">
        <v>38</v>
      </c>
      <c r="E13" s="32" t="s">
        <v>28</v>
      </c>
      <c r="F13" s="33"/>
      <c r="G13" s="33"/>
      <c r="H13" s="33">
        <v>129</v>
      </c>
      <c r="I13" s="33"/>
      <c r="J13" s="33"/>
      <c r="K13" s="33"/>
      <c r="L13" s="33"/>
      <c r="M13" s="33"/>
      <c r="N13" s="34"/>
      <c r="O13" s="33"/>
      <c r="P13" s="33">
        <v>360479</v>
      </c>
    </row>
    <row r="14" ht="18" customHeight="1">
      <c r="A14" s="32">
        <v>1</v>
      </c>
      <c r="B14" s="32" t="s">
        <v>40</v>
      </c>
      <c r="C14" s="32" t="s">
        <v>41</v>
      </c>
      <c r="D14" s="32" t="s">
        <v>32</v>
      </c>
      <c r="E14" s="32" t="s">
        <v>28</v>
      </c>
      <c r="F14" s="33"/>
      <c r="G14" s="33"/>
      <c r="H14" s="33"/>
      <c r="I14" s="33"/>
      <c r="J14" s="33">
        <v>6600</v>
      </c>
      <c r="K14" s="33"/>
      <c r="L14" s="33"/>
      <c r="M14" s="33"/>
      <c r="N14" s="34"/>
      <c r="O14" s="33"/>
      <c r="P14" s="33">
        <v>353879</v>
      </c>
    </row>
    <row r="15" ht="18" customHeight="1">
      <c r="A15" s="32">
        <v>1</v>
      </c>
      <c r="B15" s="32" t="s">
        <v>40</v>
      </c>
      <c r="C15" s="32" t="s">
        <v>42</v>
      </c>
      <c r="D15" s="32" t="s">
        <v>32</v>
      </c>
      <c r="E15" s="32" t="s">
        <v>28</v>
      </c>
      <c r="F15" s="33"/>
      <c r="G15" s="33"/>
      <c r="H15" s="33"/>
      <c r="I15" s="33"/>
      <c r="J15" s="33">
        <v>4400</v>
      </c>
      <c r="K15" s="33"/>
      <c r="L15" s="33"/>
      <c r="M15" s="33"/>
      <c r="N15" s="34"/>
      <c r="O15" s="33"/>
      <c r="P15" s="33">
        <v>349479</v>
      </c>
    </row>
    <row r="16" ht="18" customHeight="1">
      <c r="A16" s="32">
        <v>3</v>
      </c>
      <c r="B16" s="32" t="s">
        <v>43</v>
      </c>
      <c r="C16" s="32" t="s">
        <v>44</v>
      </c>
      <c r="D16" s="32" t="s">
        <v>45</v>
      </c>
      <c r="E16" s="32" t="s">
        <v>28</v>
      </c>
      <c r="F16" s="33"/>
      <c r="G16" s="33"/>
      <c r="H16" s="33"/>
      <c r="I16" s="33">
        <v>492</v>
      </c>
      <c r="J16" s="33"/>
      <c r="K16" s="33"/>
      <c r="L16" s="33"/>
      <c r="M16" s="33"/>
      <c r="N16" s="34"/>
      <c r="O16" s="33"/>
      <c r="P16" s="33">
        <v>348987</v>
      </c>
    </row>
    <row r="17" ht="18" customHeight="1">
      <c r="A17" s="32">
        <v>3</v>
      </c>
      <c r="B17" s="32" t="s">
        <v>43</v>
      </c>
      <c r="C17" s="32" t="s">
        <v>46</v>
      </c>
      <c r="D17" s="32" t="s">
        <v>45</v>
      </c>
      <c r="E17" s="32" t="s">
        <v>28</v>
      </c>
      <c r="F17" s="33"/>
      <c r="G17" s="33"/>
      <c r="H17" s="33"/>
      <c r="I17" s="33">
        <v>146</v>
      </c>
      <c r="J17" s="33"/>
      <c r="K17" s="33"/>
      <c r="L17" s="33"/>
      <c r="M17" s="33"/>
      <c r="N17" s="34"/>
      <c r="O17" s="33"/>
      <c r="P17" s="33">
        <v>348841</v>
      </c>
    </row>
    <row r="18" ht="18" customHeight="1">
      <c r="A18" s="32">
        <v>3</v>
      </c>
      <c r="B18" s="32" t="s">
        <v>43</v>
      </c>
      <c r="C18" s="32" t="s">
        <v>47</v>
      </c>
      <c r="D18" s="32" t="s">
        <v>45</v>
      </c>
      <c r="E18" s="32" t="s">
        <v>28</v>
      </c>
      <c r="F18" s="33"/>
      <c r="G18" s="33"/>
      <c r="H18" s="33"/>
      <c r="I18" s="33">
        <v>522</v>
      </c>
      <c r="J18" s="33"/>
      <c r="K18" s="33"/>
      <c r="L18" s="33"/>
      <c r="M18" s="33"/>
      <c r="N18" s="34"/>
      <c r="O18" s="33"/>
      <c r="P18" s="33">
        <v>348319</v>
      </c>
    </row>
    <row r="19" ht="18" customHeight="1">
      <c r="A19" s="32">
        <v>3</v>
      </c>
      <c r="B19" s="32" t="s">
        <v>48</v>
      </c>
      <c r="C19" s="32" t="s">
        <v>49</v>
      </c>
      <c r="D19" s="32" t="s">
        <v>32</v>
      </c>
      <c r="E19" s="32" t="s">
        <v>28</v>
      </c>
      <c r="F19" s="33"/>
      <c r="G19" s="33"/>
      <c r="H19" s="33"/>
      <c r="I19" s="33"/>
      <c r="J19" s="33">
        <v>6130</v>
      </c>
      <c r="K19" s="33"/>
      <c r="L19" s="33"/>
      <c r="M19" s="33"/>
      <c r="N19" s="34"/>
      <c r="O19" s="33"/>
      <c r="P19" s="33">
        <v>342189</v>
      </c>
    </row>
    <row r="20" ht="18" customHeight="1">
      <c r="A20" s="32">
        <v>5</v>
      </c>
      <c r="B20" s="32" t="s">
        <v>50</v>
      </c>
      <c r="C20" s="32" t="s">
        <v>51</v>
      </c>
      <c r="D20" s="32" t="s">
        <v>52</v>
      </c>
      <c r="E20" s="32" t="s">
        <v>28</v>
      </c>
      <c r="F20" s="33"/>
      <c r="G20" s="33"/>
      <c r="H20" s="33"/>
      <c r="I20" s="33"/>
      <c r="J20" s="33">
        <v>10230</v>
      </c>
      <c r="K20" s="33"/>
      <c r="L20" s="33"/>
      <c r="M20" s="33"/>
      <c r="N20" s="34"/>
      <c r="O20" s="33"/>
      <c r="P20" s="33">
        <v>331959</v>
      </c>
    </row>
    <row r="21" ht="18" customHeight="1">
      <c r="A21" s="32">
        <v>5</v>
      </c>
      <c r="B21" s="32" t="s">
        <v>53</v>
      </c>
      <c r="C21" s="32" t="s">
        <v>54</v>
      </c>
      <c r="D21" s="32" t="s">
        <v>52</v>
      </c>
      <c r="E21" s="32" t="s">
        <v>28</v>
      </c>
      <c r="F21" s="33"/>
      <c r="G21" s="33"/>
      <c r="H21" s="33"/>
      <c r="I21" s="33"/>
      <c r="J21" s="33">
        <v>18695</v>
      </c>
      <c r="K21" s="33"/>
      <c r="L21" s="33"/>
      <c r="M21" s="33"/>
      <c r="N21" s="34"/>
      <c r="O21" s="33"/>
      <c r="P21" s="33">
        <v>313264</v>
      </c>
    </row>
    <row r="22" ht="18" customHeight="1">
      <c r="A22" s="32">
        <v>5</v>
      </c>
      <c r="B22" s="32" t="s">
        <v>55</v>
      </c>
      <c r="C22" s="32" t="s">
        <v>56</v>
      </c>
      <c r="D22" s="32" t="s">
        <v>32</v>
      </c>
      <c r="E22" s="32" t="s">
        <v>28</v>
      </c>
      <c r="F22" s="33"/>
      <c r="G22" s="33"/>
      <c r="H22" s="33"/>
      <c r="I22" s="33"/>
      <c r="J22" s="33">
        <v>3916</v>
      </c>
      <c r="K22" s="33"/>
      <c r="L22" s="33"/>
      <c r="M22" s="33"/>
      <c r="N22" s="34"/>
      <c r="O22" s="33"/>
      <c r="P22" s="33">
        <v>309348</v>
      </c>
    </row>
    <row r="23" ht="18" customHeight="1">
      <c r="A23" s="32">
        <v>5</v>
      </c>
      <c r="B23" s="32" t="s">
        <v>57</v>
      </c>
      <c r="C23" s="32" t="s">
        <v>58</v>
      </c>
      <c r="D23" s="32" t="s">
        <v>45</v>
      </c>
      <c r="E23" s="32" t="s">
        <v>28</v>
      </c>
      <c r="F23" s="33"/>
      <c r="G23" s="33"/>
      <c r="H23" s="33"/>
      <c r="I23" s="33">
        <v>356</v>
      </c>
      <c r="J23" s="33"/>
      <c r="K23" s="33"/>
      <c r="L23" s="33"/>
      <c r="M23" s="33"/>
      <c r="N23" s="34"/>
      <c r="O23" s="33"/>
      <c r="P23" s="33">
        <v>308992</v>
      </c>
    </row>
    <row r="24" ht="18" customHeight="1">
      <c r="A24" s="32">
        <v>5</v>
      </c>
      <c r="B24" s="32" t="s">
        <v>59</v>
      </c>
      <c r="C24" s="32" t="s">
        <v>60</v>
      </c>
      <c r="D24" s="32" t="s">
        <v>45</v>
      </c>
      <c r="E24" s="32" t="s">
        <v>28</v>
      </c>
      <c r="F24" s="33"/>
      <c r="G24" s="33"/>
      <c r="H24" s="33"/>
      <c r="I24" s="33">
        <v>460</v>
      </c>
      <c r="J24" s="33"/>
      <c r="K24" s="33"/>
      <c r="L24" s="33"/>
      <c r="M24" s="33"/>
      <c r="N24" s="34"/>
      <c r="O24" s="33"/>
      <c r="P24" s="33">
        <v>308532</v>
      </c>
    </row>
    <row r="25" ht="18" customHeight="1">
      <c r="A25" s="32">
        <v>5</v>
      </c>
      <c r="B25" s="32" t="s">
        <v>61</v>
      </c>
      <c r="C25" s="32" t="s">
        <v>62</v>
      </c>
      <c r="D25" s="32" t="s">
        <v>63</v>
      </c>
      <c r="E25" s="32" t="s">
        <v>28</v>
      </c>
      <c r="F25" s="33"/>
      <c r="G25" s="33"/>
      <c r="H25" s="33"/>
      <c r="I25" s="33"/>
      <c r="J25" s="33"/>
      <c r="K25" s="33">
        <v>1600</v>
      </c>
      <c r="L25" s="33"/>
      <c r="M25" s="33"/>
      <c r="N25" s="34"/>
      <c r="O25" s="33"/>
      <c r="P25" s="33">
        <v>306932</v>
      </c>
    </row>
    <row r="26" ht="18" customHeight="1">
      <c r="A26" s="32">
        <v>6</v>
      </c>
      <c r="B26" s="32" t="s">
        <v>64</v>
      </c>
      <c r="C26" s="32" t="s">
        <v>65</v>
      </c>
      <c r="D26" s="32" t="s">
        <v>66</v>
      </c>
      <c r="E26" s="32" t="s">
        <v>28</v>
      </c>
      <c r="F26" s="33"/>
      <c r="G26" s="33"/>
      <c r="H26" s="33"/>
      <c r="I26" s="33"/>
      <c r="J26" s="33">
        <v>51958</v>
      </c>
      <c r="K26" s="33"/>
      <c r="L26" s="33"/>
      <c r="M26" s="33"/>
      <c r="N26" s="34"/>
      <c r="O26" s="33"/>
      <c r="P26" s="33">
        <v>254974</v>
      </c>
    </row>
    <row r="27" ht="18" customHeight="1">
      <c r="A27" s="32">
        <v>6</v>
      </c>
      <c r="B27" s="32" t="s">
        <v>67</v>
      </c>
      <c r="C27" s="32" t="s">
        <v>68</v>
      </c>
      <c r="D27" s="32" t="s">
        <v>66</v>
      </c>
      <c r="E27" s="32" t="s">
        <v>28</v>
      </c>
      <c r="F27" s="33"/>
      <c r="G27" s="33"/>
      <c r="H27" s="33"/>
      <c r="I27" s="33"/>
      <c r="J27" s="33">
        <v>2385</v>
      </c>
      <c r="K27" s="33"/>
      <c r="L27" s="33"/>
      <c r="M27" s="33"/>
      <c r="N27" s="34"/>
      <c r="O27" s="33"/>
      <c r="P27" s="33">
        <v>252589</v>
      </c>
    </row>
    <row r="28" ht="18" customHeight="1">
      <c r="A28" s="32">
        <v>7</v>
      </c>
      <c r="B28" s="32" t="s">
        <v>69</v>
      </c>
      <c r="C28" s="32" t="s">
        <v>70</v>
      </c>
      <c r="D28" s="32" t="s">
        <v>71</v>
      </c>
      <c r="E28" s="32" t="s">
        <v>28</v>
      </c>
      <c r="F28" s="33"/>
      <c r="G28" s="33"/>
      <c r="H28" s="33"/>
      <c r="I28" s="33"/>
      <c r="J28" s="33">
        <v>3868</v>
      </c>
      <c r="K28" s="33"/>
      <c r="L28" s="33"/>
      <c r="M28" s="33"/>
      <c r="N28" s="34"/>
      <c r="O28" s="33"/>
      <c r="P28" s="33">
        <v>248721</v>
      </c>
    </row>
    <row r="29" ht="18" customHeight="1">
      <c r="A29" s="32">
        <v>7</v>
      </c>
      <c r="B29" s="32" t="s">
        <v>72</v>
      </c>
      <c r="C29" s="32" t="s">
        <v>73</v>
      </c>
      <c r="D29" s="32" t="s">
        <v>32</v>
      </c>
      <c r="E29" s="32" t="s">
        <v>28</v>
      </c>
      <c r="F29" s="33"/>
      <c r="G29" s="33"/>
      <c r="H29" s="33"/>
      <c r="I29" s="33"/>
      <c r="J29" s="33">
        <v>4378</v>
      </c>
      <c r="K29" s="33"/>
      <c r="L29" s="33"/>
      <c r="M29" s="33"/>
      <c r="N29" s="34"/>
      <c r="O29" s="33"/>
      <c r="P29" s="33">
        <v>244343</v>
      </c>
    </row>
    <row r="30" ht="18" customHeight="1">
      <c r="A30" s="32">
        <v>8</v>
      </c>
      <c r="B30" s="32" t="s">
        <v>25</v>
      </c>
      <c r="C30" s="32" t="s">
        <v>74</v>
      </c>
      <c r="D30" s="32" t="s">
        <v>27</v>
      </c>
      <c r="E30" s="32" t="s">
        <v>28</v>
      </c>
      <c r="F30" s="33"/>
      <c r="G30" s="33"/>
      <c r="H30" s="33"/>
      <c r="I30" s="33"/>
      <c r="J30" s="33"/>
      <c r="K30" s="33"/>
      <c r="L30" s="33">
        <v>5280</v>
      </c>
      <c r="M30" s="33"/>
      <c r="N30" s="34"/>
      <c r="O30" s="33"/>
      <c r="P30" s="33">
        <v>239063</v>
      </c>
    </row>
    <row r="31" ht="18" customHeight="1">
      <c r="A31" s="32">
        <v>9</v>
      </c>
      <c r="B31" s="32" t="s">
        <v>75</v>
      </c>
      <c r="C31" s="32" t="s">
        <v>76</v>
      </c>
      <c r="D31" s="32" t="s">
        <v>32</v>
      </c>
      <c r="E31" s="32" t="s">
        <v>28</v>
      </c>
      <c r="F31" s="33"/>
      <c r="G31" s="33"/>
      <c r="H31" s="33"/>
      <c r="I31" s="33"/>
      <c r="J31" s="33">
        <v>8172</v>
      </c>
      <c r="K31" s="33"/>
      <c r="L31" s="33"/>
      <c r="M31" s="33"/>
      <c r="N31" s="34"/>
      <c r="O31" s="33"/>
      <c r="P31" s="33">
        <v>230891</v>
      </c>
    </row>
    <row r="32" ht="18" customHeight="1">
      <c r="A32" s="32">
        <v>9</v>
      </c>
      <c r="B32" s="32" t="s">
        <v>77</v>
      </c>
      <c r="C32" s="32" t="s">
        <v>78</v>
      </c>
      <c r="D32" s="32" t="s">
        <v>52</v>
      </c>
      <c r="E32" s="32" t="s">
        <v>28</v>
      </c>
      <c r="F32" s="33"/>
      <c r="G32" s="33"/>
      <c r="H32" s="33"/>
      <c r="I32" s="33"/>
      <c r="J32" s="33">
        <v>5410</v>
      </c>
      <c r="K32" s="33"/>
      <c r="L32" s="33"/>
      <c r="M32" s="33"/>
      <c r="N32" s="34"/>
      <c r="O32" s="33"/>
      <c r="P32" s="33">
        <v>225481</v>
      </c>
    </row>
    <row r="33" ht="18" customHeight="1">
      <c r="A33" s="32">
        <v>9</v>
      </c>
      <c r="B33" s="32" t="s">
        <v>79</v>
      </c>
      <c r="C33" s="32" t="s">
        <v>80</v>
      </c>
      <c r="D33" s="32" t="s">
        <v>52</v>
      </c>
      <c r="E33" s="32" t="s">
        <v>28</v>
      </c>
      <c r="F33" s="33"/>
      <c r="G33" s="33"/>
      <c r="H33" s="33"/>
      <c r="I33" s="33"/>
      <c r="J33" s="33">
        <v>917</v>
      </c>
      <c r="K33" s="33"/>
      <c r="L33" s="33"/>
      <c r="M33" s="33"/>
      <c r="N33" s="34"/>
      <c r="O33" s="33"/>
      <c r="P33" s="33">
        <v>224564</v>
      </c>
    </row>
    <row r="34" ht="18" customHeight="1">
      <c r="A34" s="32">
        <v>11</v>
      </c>
      <c r="B34" s="32" t="s">
        <v>81</v>
      </c>
      <c r="C34" s="32" t="s">
        <v>82</v>
      </c>
      <c r="D34" s="32" t="s">
        <v>52</v>
      </c>
      <c r="E34" s="32" t="s">
        <v>28</v>
      </c>
      <c r="F34" s="33"/>
      <c r="G34" s="33"/>
      <c r="H34" s="33"/>
      <c r="I34" s="33"/>
      <c r="J34" s="33">
        <v>4415</v>
      </c>
      <c r="K34" s="33"/>
      <c r="L34" s="33"/>
      <c r="M34" s="33"/>
      <c r="N34" s="34"/>
      <c r="O34" s="33"/>
      <c r="P34" s="33">
        <v>220149</v>
      </c>
    </row>
    <row r="35" ht="18" customHeight="1">
      <c r="A35" s="32">
        <v>11</v>
      </c>
      <c r="B35" s="32" t="s">
        <v>83</v>
      </c>
      <c r="C35" s="32" t="s">
        <v>84</v>
      </c>
      <c r="D35" s="32" t="s">
        <v>85</v>
      </c>
      <c r="E35" s="32" t="s">
        <v>28</v>
      </c>
      <c r="F35" s="33"/>
      <c r="G35" s="33"/>
      <c r="H35" s="33"/>
      <c r="I35" s="33"/>
      <c r="J35" s="33">
        <v>110</v>
      </c>
      <c r="K35" s="33"/>
      <c r="L35" s="33"/>
      <c r="M35" s="33"/>
      <c r="N35" s="34"/>
      <c r="O35" s="33"/>
      <c r="P35" s="33">
        <v>220039</v>
      </c>
    </row>
    <row r="36" ht="18" customHeight="1">
      <c r="A36" s="32">
        <v>11</v>
      </c>
      <c r="B36" s="32" t="s">
        <v>83</v>
      </c>
      <c r="C36" s="32" t="s">
        <v>86</v>
      </c>
      <c r="D36" s="32" t="s">
        <v>38</v>
      </c>
      <c r="E36" s="32" t="s">
        <v>28</v>
      </c>
      <c r="F36" s="33"/>
      <c r="G36" s="33"/>
      <c r="H36" s="33">
        <v>2420</v>
      </c>
      <c r="I36" s="33"/>
      <c r="J36" s="33"/>
      <c r="K36" s="33"/>
      <c r="L36" s="33"/>
      <c r="M36" s="33"/>
      <c r="N36" s="34"/>
      <c r="O36" s="33"/>
      <c r="P36" s="33">
        <v>217619</v>
      </c>
    </row>
    <row r="37" ht="18" customHeight="1">
      <c r="A37" s="32">
        <v>14</v>
      </c>
      <c r="B37" s="32" t="s">
        <v>87</v>
      </c>
      <c r="C37" s="32" t="s">
        <v>88</v>
      </c>
      <c r="D37" s="32" t="s">
        <v>89</v>
      </c>
      <c r="E37" s="32" t="s">
        <v>28</v>
      </c>
      <c r="F37" s="33"/>
      <c r="G37" s="33">
        <v>1814</v>
      </c>
      <c r="H37" s="33"/>
      <c r="I37" s="33"/>
      <c r="J37" s="33"/>
      <c r="K37" s="33"/>
      <c r="L37" s="33"/>
      <c r="M37" s="33"/>
      <c r="N37" s="34"/>
      <c r="O37" s="33"/>
      <c r="P37" s="33">
        <v>215805</v>
      </c>
    </row>
    <row r="38" ht="18" customHeight="1">
      <c r="A38" s="32">
        <v>12</v>
      </c>
      <c r="B38" s="32" t="s">
        <v>83</v>
      </c>
      <c r="C38" s="32" t="s">
        <v>90</v>
      </c>
      <c r="D38" s="32" t="s">
        <v>32</v>
      </c>
      <c r="E38" s="32" t="s">
        <v>28</v>
      </c>
      <c r="F38" s="33"/>
      <c r="G38" s="33"/>
      <c r="H38" s="33"/>
      <c r="I38" s="33"/>
      <c r="J38" s="33">
        <v>440</v>
      </c>
      <c r="K38" s="33"/>
      <c r="L38" s="33"/>
      <c r="M38" s="33"/>
      <c r="N38" s="34"/>
      <c r="O38" s="33"/>
      <c r="P38" s="33">
        <v>215365</v>
      </c>
    </row>
    <row r="39" ht="18" customHeight="1">
      <c r="A39" s="32">
        <v>13</v>
      </c>
      <c r="B39" s="32" t="s">
        <v>87</v>
      </c>
      <c r="C39" s="32" t="s">
        <v>91</v>
      </c>
      <c r="D39" s="32" t="s">
        <v>89</v>
      </c>
      <c r="E39" s="32" t="s">
        <v>28</v>
      </c>
      <c r="F39" s="33"/>
      <c r="G39" s="33">
        <v>1814</v>
      </c>
      <c r="H39" s="33"/>
      <c r="I39" s="33"/>
      <c r="J39" s="33"/>
      <c r="K39" s="33"/>
      <c r="L39" s="33"/>
      <c r="M39" s="33"/>
      <c r="N39" s="34"/>
      <c r="O39" s="33"/>
      <c r="P39" s="33">
        <v>213551</v>
      </c>
    </row>
    <row r="40" ht="18" customHeight="1">
      <c r="A40" s="31" t="s">
        <v>92</v>
      </c>
      <c r="B40" s="31"/>
      <c r="C40" s="31"/>
      <c r="D40" s="31"/>
      <c r="E40" s="31"/>
      <c r="F40" s="25">
        <f>SUM(F7:F39)</f>
      </c>
      <c r="G40" s="25">
        <f>SUM(G7:G39)</f>
      </c>
      <c r="H40" s="25">
        <f>SUM(H7:H39)</f>
      </c>
      <c r="I40" s="25">
        <f>SUM(I7:I39)</f>
      </c>
      <c r="J40" s="25">
        <f>SUM(J7:J39)</f>
      </c>
      <c r="K40" s="25">
        <f>SUM(K7:K39)</f>
      </c>
      <c r="L40" s="25">
        <f>SUM(L7:L39)</f>
      </c>
      <c r="M40" s="25">
        <f>SUM(M7:M39)</f>
      </c>
      <c r="N40" s="25"/>
      <c r="O40" s="25">
        <f>SUM(O7:O39)</f>
      </c>
      <c r="P40" s="25">
        <f>P6+F40-SUM(G40:O40)</f>
      </c>
    </row>
  </sheetData>
  <mergeCells>
    <mergeCell ref="H2:K2"/>
    <mergeCell ref="A1:C2"/>
    <mergeCell ref="A40:E4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