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<sst xmlns="http://schemas.openxmlformats.org/spreadsheetml/2006/main" count="112" uniqueCount="112">
  <si>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</si>
  <si>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</si>
  <si>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</si>
  <si>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</si>
  <si>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</si>
  <si>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</si>
  <si>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</si>
  <si>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</si>
  <si>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</si>
  <si>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</si>
  <si>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</si>
  <si>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</si>
  <si>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</si>
  <si>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</si>
  <si>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</si>
  <si>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</si>
  <si>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</si>
  <si>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</si>
  <si>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</si>
  <si>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</si>
  <si>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</si>
  <si>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</si>
  <si>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</si>
  <si>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</si>
  <si>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</si>
  <si>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</si>
  <si>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道路使用許可申請手数料</t>
  </si>
  <si>
    <t>V003</t>
  </si>
  <si>
    <t>105</t>
  </si>
  <si>
    <t>都営バス</t>
  </si>
  <si>
    <t>亀戸駅前通りー北砂二丁目（角ＡＭ、申請）</t>
  </si>
  <si>
    <t>B001</t>
  </si>
  <si>
    <t>亀戸駅前通りー北砂二丁目（角ＡＭ，申請）</t>
  </si>
  <si>
    <t>セイノースーパーエクスプレス（株）</t>
  </si>
  <si>
    <t>セイノースーパーエクスプレス運賃（洗浄機用ブラシ）</t>
  </si>
  <si>
    <t>Z001</t>
  </si>
  <si>
    <t>入替申請手数料</t>
  </si>
  <si>
    <t>部品交換申請手数料</t>
  </si>
  <si>
    <t>Ｏlympic</t>
  </si>
  <si>
    <t>コンパネ（×12）</t>
  </si>
  <si>
    <t>A004</t>
  </si>
  <si>
    <t>3/27入替申請</t>
  </si>
  <si>
    <t>IKEA</t>
  </si>
  <si>
    <t>会員受付用椅子、他備品</t>
  </si>
  <si>
    <t>D004</t>
  </si>
  <si>
    <t>会員受付用椅子　運搬サービス料</t>
  </si>
  <si>
    <t>ＪＲ</t>
  </si>
  <si>
    <t>亀戸ー南船橋（直井さん、ＩＫＥＡ買い物）</t>
  </si>
  <si>
    <t>スーパーホテル東京・亀戸</t>
  </si>
  <si>
    <t>3/22入替立会（宮川店長宿泊費）</t>
  </si>
  <si>
    <t>B002</t>
  </si>
  <si>
    <t>3/7入替立会い（宮川店長宿泊費）</t>
  </si>
  <si>
    <t>3/13入替立会い（宮川店長宿泊費）</t>
  </si>
  <si>
    <t>ヨドバシカメラ</t>
  </si>
  <si>
    <t>プリンター用紙、インク</t>
  </si>
  <si>
    <t>A003</t>
  </si>
  <si>
    <t>ダイソー</t>
  </si>
  <si>
    <t>キズテープ、めんぼう、各10個</t>
  </si>
  <si>
    <t>D002</t>
  </si>
  <si>
    <t>スプレーボトル</t>
  </si>
  <si>
    <t>A001</t>
  </si>
  <si>
    <t>マツモトキヨシ</t>
  </si>
  <si>
    <t>お客様用マスク</t>
  </si>
  <si>
    <t>ふせん、定規、修正テープ、消しゴム、クリップ、クリアケース等</t>
  </si>
  <si>
    <t>兄弟貿易（株）</t>
  </si>
  <si>
    <t>店内装飾用マット紙</t>
  </si>
  <si>
    <t>ユニクロ</t>
  </si>
  <si>
    <t>制服用ズボン（高橋智ＩＳ用）</t>
  </si>
  <si>
    <t>A005</t>
  </si>
  <si>
    <t>入替申請代</t>
  </si>
  <si>
    <t>ＪＲ・京王</t>
  </si>
  <si>
    <t>亀戸ー府中（ＪＳ1、3/22老月ＩＳ）</t>
  </si>
  <si>
    <t>亀戸ー府中（ＪＳ1　3/22遠山ＦＭ）</t>
  </si>
  <si>
    <t>ウリサポ楽天市場店</t>
  </si>
  <si>
    <t>Ａ1パネル（代引き）</t>
  </si>
  <si>
    <t>佐川急便（株）</t>
  </si>
  <si>
    <t>佐川急便配送料</t>
  </si>
  <si>
    <t>モノタロウ</t>
  </si>
  <si>
    <t>お客様用手袋</t>
  </si>
  <si>
    <t>株式会社エコラボリー</t>
  </si>
  <si>
    <t>トナーカートリッジ</t>
  </si>
  <si>
    <t>3/27入替立会い（宮川店長宿泊費、6500円の内3000円キャッシュバック）</t>
  </si>
  <si>
    <t>京王</t>
  </si>
  <si>
    <t>多摩霊園ー府中（榎本ＡＭＪＳ1コンテスト）</t>
  </si>
  <si>
    <t>カグクロ株式会社</t>
  </si>
  <si>
    <t>布貼パテーション（代引き）</t>
  </si>
  <si>
    <t>株式会社村山</t>
  </si>
  <si>
    <t>お客様用アメニティ（マウスウォッシュ）</t>
  </si>
  <si>
    <t>amazon</t>
  </si>
  <si>
    <t>机内文房具仕分けトレー×3</t>
  </si>
  <si>
    <t>佐川急便着払い運賃</t>
  </si>
  <si>
    <t>亀戸ー西立川（征矢ＦＭ・大田ＩＳＢＢＱ）</t>
  </si>
  <si>
    <t>亀戸パック</t>
  </si>
  <si>
    <t>紙コップ</t>
  </si>
  <si>
    <t>業務スーパー河内屋</t>
  </si>
  <si>
    <t>指定日ドリンク　17日用</t>
  </si>
  <si>
    <t>Z999</t>
  </si>
  <si>
    <t>86310</t>
  </si>
  <si>
    <t>雨の日タオル</t>
  </si>
  <si>
    <t>ドン・キホーテ</t>
  </si>
  <si>
    <t>指定日ドリンク（27日用）</t>
  </si>
  <si>
    <t>お客様用アメニティ　絆創膏、めんぼう、つまようじ等</t>
  </si>
  <si>
    <t>東武商事（株）広告部</t>
  </si>
  <si>
    <t>駅貼り（小村井駅、東あずま駅）</t>
  </si>
  <si>
    <t>D016</t>
  </si>
  <si>
    <t>亀戸駅前通りー北砂二丁目（角ＡＭ、道路使用許可）</t>
  </si>
  <si>
    <t>オリンピック</t>
  </si>
  <si>
    <t>ホッチキス（×6）</t>
  </si>
  <si>
    <t>スパークル亀戸店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</si>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</sst>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154993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152893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412</v>
      </c>
      <c r="J8" s="33"/>
      <c r="K8" s="33"/>
      <c r="L8" s="33"/>
      <c r="M8" s="33"/>
      <c r="N8" s="34"/>
      <c r="O8" s="33"/>
      <c r="P8" s="33">
        <v>152481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412</v>
      </c>
      <c r="J9" s="33"/>
      <c r="K9" s="33"/>
      <c r="L9" s="33"/>
      <c r="M9" s="33"/>
      <c r="N9" s="34"/>
      <c r="O9" s="33"/>
      <c r="P9" s="33">
        <v>152069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594</v>
      </c>
      <c r="N10" s="34"/>
      <c r="O10" s="33"/>
      <c r="P10" s="33">
        <v>151475</v>
      </c>
    </row>
    <row r="11" ht="18" customHeight="1">
      <c r="A11" s="32">
        <v>17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147135</v>
      </c>
    </row>
    <row r="12" ht="18" customHeight="1">
      <c r="A12" s="32">
        <v>17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141895</v>
      </c>
    </row>
    <row r="13" ht="18" customHeight="1">
      <c r="A13" s="32">
        <v>18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4404</v>
      </c>
      <c r="I13" s="33"/>
      <c r="J13" s="33"/>
      <c r="K13" s="33"/>
      <c r="L13" s="33"/>
      <c r="M13" s="33"/>
      <c r="N13" s="34"/>
      <c r="O13" s="33"/>
      <c r="P13" s="33">
        <v>137491</v>
      </c>
    </row>
    <row r="14" ht="18" customHeight="1">
      <c r="A14" s="32">
        <v>21</v>
      </c>
      <c r="B14" s="32" t="s">
        <v>25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132211</v>
      </c>
    </row>
    <row r="15" ht="18" customHeight="1">
      <c r="A15" s="32">
        <v>21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20546</v>
      </c>
      <c r="K15" s="33"/>
      <c r="L15" s="33"/>
      <c r="M15" s="33"/>
      <c r="N15" s="34"/>
      <c r="O15" s="33"/>
      <c r="P15" s="33">
        <v>111665</v>
      </c>
    </row>
    <row r="16" ht="18" customHeight="1">
      <c r="A16" s="32">
        <v>21</v>
      </c>
      <c r="B16" s="32" t="s">
        <v>42</v>
      </c>
      <c r="C16" s="32" t="s">
        <v>45</v>
      </c>
      <c r="D16" s="32" t="s">
        <v>35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3000</v>
      </c>
      <c r="N16" s="34"/>
      <c r="O16" s="33"/>
      <c r="P16" s="33">
        <v>108665</v>
      </c>
    </row>
    <row r="17" ht="18" customHeight="1">
      <c r="A17" s="32">
        <v>21</v>
      </c>
      <c r="B17" s="32" t="s">
        <v>46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>
        <v>620</v>
      </c>
      <c r="J17" s="33"/>
      <c r="K17" s="33"/>
      <c r="L17" s="33"/>
      <c r="M17" s="33"/>
      <c r="N17" s="34"/>
      <c r="O17" s="33"/>
      <c r="P17" s="33">
        <v>108045</v>
      </c>
    </row>
    <row r="18" ht="18" customHeight="1">
      <c r="A18" s="32">
        <v>21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>
        <v>7500</v>
      </c>
      <c r="J18" s="33"/>
      <c r="K18" s="33"/>
      <c r="L18" s="33"/>
      <c r="M18" s="33"/>
      <c r="N18" s="34"/>
      <c r="O18" s="33"/>
      <c r="P18" s="33">
        <v>100545</v>
      </c>
    </row>
    <row r="19" ht="18" customHeight="1">
      <c r="A19" s="32">
        <v>21</v>
      </c>
      <c r="B19" s="32" t="s">
        <v>48</v>
      </c>
      <c r="C19" s="32" t="s">
        <v>51</v>
      </c>
      <c r="D19" s="32" t="s">
        <v>50</v>
      </c>
      <c r="E19" s="32" t="s">
        <v>28</v>
      </c>
      <c r="F19" s="33"/>
      <c r="G19" s="33"/>
      <c r="H19" s="33"/>
      <c r="I19" s="33">
        <v>6000</v>
      </c>
      <c r="J19" s="33"/>
      <c r="K19" s="33"/>
      <c r="L19" s="33"/>
      <c r="M19" s="33"/>
      <c r="N19" s="34"/>
      <c r="O19" s="33"/>
      <c r="P19" s="33">
        <v>94545</v>
      </c>
    </row>
    <row r="20" ht="18" customHeight="1">
      <c r="A20" s="32">
        <v>21</v>
      </c>
      <c r="B20" s="32" t="s">
        <v>48</v>
      </c>
      <c r="C20" s="32" t="s">
        <v>52</v>
      </c>
      <c r="D20" s="32" t="s">
        <v>50</v>
      </c>
      <c r="E20" s="32" t="s">
        <v>28</v>
      </c>
      <c r="F20" s="33"/>
      <c r="G20" s="33"/>
      <c r="H20" s="33"/>
      <c r="I20" s="33">
        <v>6000</v>
      </c>
      <c r="J20" s="33"/>
      <c r="K20" s="33"/>
      <c r="L20" s="33"/>
      <c r="M20" s="33"/>
      <c r="N20" s="34"/>
      <c r="O20" s="33"/>
      <c r="P20" s="33">
        <v>88545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8439</v>
      </c>
      <c r="I21" s="33"/>
      <c r="J21" s="33"/>
      <c r="K21" s="33"/>
      <c r="L21" s="33"/>
      <c r="M21" s="33"/>
      <c r="N21" s="34"/>
      <c r="O21" s="33"/>
      <c r="P21" s="33">
        <v>80106</v>
      </c>
    </row>
    <row r="22" ht="18" customHeight="1">
      <c r="A22" s="32">
        <v>21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>
        <v>2160</v>
      </c>
      <c r="K22" s="33"/>
      <c r="L22" s="33"/>
      <c r="M22" s="33"/>
      <c r="N22" s="34"/>
      <c r="O22" s="33"/>
      <c r="P22" s="33">
        <v>77946</v>
      </c>
    </row>
    <row r="23" ht="18" customHeight="1">
      <c r="A23" s="32">
        <v>21</v>
      </c>
      <c r="B23" s="32" t="s">
        <v>56</v>
      </c>
      <c r="C23" s="32" t="s">
        <v>59</v>
      </c>
      <c r="D23" s="32" t="s">
        <v>60</v>
      </c>
      <c r="E23" s="32" t="s">
        <v>28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77838</v>
      </c>
    </row>
    <row r="24" ht="18" customHeight="1">
      <c r="A24" s="32">
        <v>21</v>
      </c>
      <c r="B24" s="32" t="s">
        <v>61</v>
      </c>
      <c r="C24" s="32" t="s">
        <v>62</v>
      </c>
      <c r="D24" s="32" t="s">
        <v>58</v>
      </c>
      <c r="E24" s="32" t="s">
        <v>28</v>
      </c>
      <c r="F24" s="33"/>
      <c r="G24" s="33"/>
      <c r="H24" s="33"/>
      <c r="I24" s="33"/>
      <c r="J24" s="33">
        <v>1992</v>
      </c>
      <c r="K24" s="33"/>
      <c r="L24" s="33"/>
      <c r="M24" s="33"/>
      <c r="N24" s="34"/>
      <c r="O24" s="33"/>
      <c r="P24" s="33">
        <v>75846</v>
      </c>
    </row>
    <row r="25" ht="18" customHeight="1">
      <c r="A25" s="32">
        <v>21</v>
      </c>
      <c r="B25" s="32" t="s">
        <v>56</v>
      </c>
      <c r="C25" s="32" t="s">
        <v>63</v>
      </c>
      <c r="D25" s="32" t="s">
        <v>60</v>
      </c>
      <c r="E25" s="32" t="s">
        <v>28</v>
      </c>
      <c r="F25" s="33"/>
      <c r="G25" s="33"/>
      <c r="H25" s="33">
        <v>5508</v>
      </c>
      <c r="I25" s="33"/>
      <c r="J25" s="33"/>
      <c r="K25" s="33"/>
      <c r="L25" s="33"/>
      <c r="M25" s="33"/>
      <c r="N25" s="34"/>
      <c r="O25" s="33"/>
      <c r="P25" s="33">
        <v>70338</v>
      </c>
    </row>
    <row r="26" ht="18" customHeight="1">
      <c r="A26" s="32">
        <v>23</v>
      </c>
      <c r="B26" s="32" t="s">
        <v>64</v>
      </c>
      <c r="C26" s="32" t="s">
        <v>65</v>
      </c>
      <c r="D26" s="32" t="s">
        <v>44</v>
      </c>
      <c r="E26" s="32" t="s">
        <v>28</v>
      </c>
      <c r="F26" s="33"/>
      <c r="G26" s="33"/>
      <c r="H26" s="33"/>
      <c r="I26" s="33"/>
      <c r="J26" s="33">
        <v>11920</v>
      </c>
      <c r="K26" s="33"/>
      <c r="L26" s="33"/>
      <c r="M26" s="33"/>
      <c r="N26" s="34"/>
      <c r="O26" s="33"/>
      <c r="P26" s="33">
        <v>58418</v>
      </c>
    </row>
    <row r="27" ht="18" customHeight="1">
      <c r="A27" s="32">
        <v>23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>
        <v>3225</v>
      </c>
      <c r="I27" s="33"/>
      <c r="J27" s="33"/>
      <c r="K27" s="33"/>
      <c r="L27" s="33"/>
      <c r="M27" s="33"/>
      <c r="N27" s="34"/>
      <c r="O27" s="33"/>
      <c r="P27" s="33">
        <v>55193</v>
      </c>
    </row>
    <row r="28" ht="18" customHeight="1">
      <c r="A28" s="32">
        <v>24</v>
      </c>
      <c r="B28" s="32" t="s">
        <v>25</v>
      </c>
      <c r="C28" s="32" t="s">
        <v>69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4380</v>
      </c>
      <c r="M28" s="33"/>
      <c r="N28" s="34"/>
      <c r="O28" s="33"/>
      <c r="P28" s="33">
        <v>50813</v>
      </c>
    </row>
    <row r="29" ht="18" customHeight="1">
      <c r="A29" s="32">
        <v>24</v>
      </c>
      <c r="B29" s="32" t="s">
        <v>70</v>
      </c>
      <c r="C29" s="32" t="s">
        <v>71</v>
      </c>
      <c r="D29" s="32" t="s">
        <v>31</v>
      </c>
      <c r="E29" s="32" t="s">
        <v>28</v>
      </c>
      <c r="F29" s="33"/>
      <c r="G29" s="33"/>
      <c r="H29" s="33"/>
      <c r="I29" s="33">
        <v>988</v>
      </c>
      <c r="J29" s="33"/>
      <c r="K29" s="33"/>
      <c r="L29" s="33"/>
      <c r="M29" s="33"/>
      <c r="N29" s="34"/>
      <c r="O29" s="33"/>
      <c r="P29" s="33">
        <v>49825</v>
      </c>
    </row>
    <row r="30" ht="18" customHeight="1">
      <c r="A30" s="32">
        <v>24</v>
      </c>
      <c r="B30" s="32" t="s">
        <v>70</v>
      </c>
      <c r="C30" s="32" t="s">
        <v>72</v>
      </c>
      <c r="D30" s="32" t="s">
        <v>31</v>
      </c>
      <c r="E30" s="32" t="s">
        <v>28</v>
      </c>
      <c r="F30" s="33"/>
      <c r="G30" s="33"/>
      <c r="H30" s="33"/>
      <c r="I30" s="33">
        <v>988</v>
      </c>
      <c r="J30" s="33"/>
      <c r="K30" s="33"/>
      <c r="L30" s="33"/>
      <c r="M30" s="33"/>
      <c r="N30" s="34"/>
      <c r="O30" s="33"/>
      <c r="P30" s="33">
        <v>48837</v>
      </c>
    </row>
    <row r="31" ht="18" customHeight="1">
      <c r="A31" s="32">
        <v>24</v>
      </c>
      <c r="B31" s="32" t="s">
        <v>73</v>
      </c>
      <c r="C31" s="32" t="s">
        <v>74</v>
      </c>
      <c r="D31" s="32" t="s">
        <v>44</v>
      </c>
      <c r="E31" s="32" t="s">
        <v>28</v>
      </c>
      <c r="F31" s="33"/>
      <c r="G31" s="33"/>
      <c r="H31" s="33"/>
      <c r="I31" s="33"/>
      <c r="J31" s="33">
        <v>16832</v>
      </c>
      <c r="K31" s="33"/>
      <c r="L31" s="33"/>
      <c r="M31" s="33"/>
      <c r="N31" s="34"/>
      <c r="O31" s="33"/>
      <c r="P31" s="33">
        <v>32005</v>
      </c>
    </row>
    <row r="32" ht="18" customHeight="1">
      <c r="A32" s="32">
        <v>24</v>
      </c>
      <c r="B32" s="32" t="s">
        <v>75</v>
      </c>
      <c r="C32" s="32" t="s">
        <v>76</v>
      </c>
      <c r="D32" s="32" t="s">
        <v>35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4644</v>
      </c>
      <c r="N32" s="34"/>
      <c r="O32" s="33"/>
      <c r="P32" s="33">
        <v>27361</v>
      </c>
    </row>
    <row r="33" ht="18" customHeight="1">
      <c r="A33" s="32">
        <v>24</v>
      </c>
      <c r="B33" s="32" t="s">
        <v>77</v>
      </c>
      <c r="C33" s="32" t="s">
        <v>78</v>
      </c>
      <c r="D33" s="32" t="s">
        <v>58</v>
      </c>
      <c r="E33" s="32" t="s">
        <v>28</v>
      </c>
      <c r="F33" s="33"/>
      <c r="G33" s="33"/>
      <c r="H33" s="33"/>
      <c r="I33" s="33"/>
      <c r="J33" s="33">
        <v>5389</v>
      </c>
      <c r="K33" s="33"/>
      <c r="L33" s="33"/>
      <c r="M33" s="33"/>
      <c r="N33" s="34"/>
      <c r="O33" s="33"/>
      <c r="P33" s="33">
        <v>21972</v>
      </c>
    </row>
    <row r="34" ht="18" customHeight="1">
      <c r="A34" s="32">
        <v>25</v>
      </c>
      <c r="B34" s="32" t="s">
        <v>79</v>
      </c>
      <c r="C34" s="32" t="s">
        <v>80</v>
      </c>
      <c r="D34" s="32" t="s">
        <v>55</v>
      </c>
      <c r="E34" s="32" t="s">
        <v>28</v>
      </c>
      <c r="F34" s="33"/>
      <c r="G34" s="33"/>
      <c r="H34" s="33">
        <v>22032</v>
      </c>
      <c r="I34" s="33"/>
      <c r="J34" s="33"/>
      <c r="K34" s="33"/>
      <c r="L34" s="33"/>
      <c r="M34" s="33"/>
      <c r="N34" s="34"/>
      <c r="O34" s="33"/>
      <c r="P34" s="33">
        <v>-60</v>
      </c>
    </row>
    <row r="35" ht="18" customHeight="1">
      <c r="A35" s="32">
        <v>26</v>
      </c>
      <c r="B35" s="32" t="s">
        <v>48</v>
      </c>
      <c r="C35" s="32" t="s">
        <v>81</v>
      </c>
      <c r="D35" s="32" t="s">
        <v>50</v>
      </c>
      <c r="E35" s="32" t="s">
        <v>28</v>
      </c>
      <c r="F35" s="33"/>
      <c r="G35" s="33"/>
      <c r="H35" s="33"/>
      <c r="I35" s="33">
        <v>3500</v>
      </c>
      <c r="J35" s="33"/>
      <c r="K35" s="33"/>
      <c r="L35" s="33"/>
      <c r="M35" s="33"/>
      <c r="N35" s="34"/>
      <c r="O35" s="33"/>
      <c r="P35" s="33">
        <v>-3560</v>
      </c>
    </row>
    <row r="36" ht="18" customHeight="1">
      <c r="A36" s="32">
        <v>26</v>
      </c>
      <c r="B36" s="32" t="s">
        <v>82</v>
      </c>
      <c r="C36" s="32" t="s">
        <v>83</v>
      </c>
      <c r="D36" s="32" t="s">
        <v>31</v>
      </c>
      <c r="E36" s="32" t="s">
        <v>28</v>
      </c>
      <c r="F36" s="33"/>
      <c r="G36" s="33"/>
      <c r="H36" s="33"/>
      <c r="I36" s="33">
        <v>248</v>
      </c>
      <c r="J36" s="33"/>
      <c r="K36" s="33"/>
      <c r="L36" s="33"/>
      <c r="M36" s="33"/>
      <c r="N36" s="34"/>
      <c r="O36" s="33"/>
      <c r="P36" s="33">
        <v>-3808</v>
      </c>
    </row>
    <row r="37" ht="18" customHeight="1">
      <c r="A37" s="32">
        <v>27</v>
      </c>
      <c r="B37" s="32" t="s">
        <v>84</v>
      </c>
      <c r="C37" s="32" t="s">
        <v>85</v>
      </c>
      <c r="D37" s="32" t="s">
        <v>44</v>
      </c>
      <c r="E37" s="32" t="s">
        <v>28</v>
      </c>
      <c r="F37" s="33"/>
      <c r="G37" s="33"/>
      <c r="H37" s="33"/>
      <c r="I37" s="33"/>
      <c r="J37" s="33">
        <v>27756</v>
      </c>
      <c r="K37" s="33"/>
      <c r="L37" s="33"/>
      <c r="M37" s="33"/>
      <c r="N37" s="34"/>
      <c r="O37" s="33"/>
      <c r="P37" s="33">
        <v>-31564</v>
      </c>
    </row>
    <row r="38" ht="18" customHeight="1">
      <c r="A38" s="32">
        <v>27</v>
      </c>
      <c r="B38" s="32" t="s">
        <v>84</v>
      </c>
      <c r="C38" s="32" t="s">
        <v>85</v>
      </c>
      <c r="D38" s="32" t="s">
        <v>44</v>
      </c>
      <c r="E38" s="32" t="s">
        <v>28</v>
      </c>
      <c r="F38" s="33"/>
      <c r="G38" s="33"/>
      <c r="H38" s="33"/>
      <c r="I38" s="33"/>
      <c r="J38" s="33">
        <v>24300</v>
      </c>
      <c r="K38" s="33"/>
      <c r="L38" s="33"/>
      <c r="M38" s="33"/>
      <c r="N38" s="34"/>
      <c r="O38" s="33"/>
      <c r="P38" s="33">
        <v>-55864</v>
      </c>
    </row>
    <row r="39" ht="18" customHeight="1">
      <c r="A39" s="32">
        <v>28</v>
      </c>
      <c r="B39" s="32" t="s">
        <v>25</v>
      </c>
      <c r="C39" s="32" t="s">
        <v>69</v>
      </c>
      <c r="D39" s="32" t="s">
        <v>27</v>
      </c>
      <c r="E39" s="32" t="s">
        <v>28</v>
      </c>
      <c r="F39" s="33"/>
      <c r="G39" s="33"/>
      <c r="H39" s="33"/>
      <c r="I39" s="33"/>
      <c r="J39" s="33"/>
      <c r="K39" s="33"/>
      <c r="L39" s="33">
        <v>5920</v>
      </c>
      <c r="M39" s="33"/>
      <c r="N39" s="34"/>
      <c r="O39" s="33"/>
      <c r="P39" s="33">
        <v>-61784</v>
      </c>
    </row>
    <row r="40" ht="18" customHeight="1">
      <c r="A40" s="32">
        <v>28</v>
      </c>
      <c r="B40" s="32" t="s">
        <v>86</v>
      </c>
      <c r="C40" s="32" t="s">
        <v>87</v>
      </c>
      <c r="D40" s="32" t="s">
        <v>58</v>
      </c>
      <c r="E40" s="32" t="s">
        <v>28</v>
      </c>
      <c r="F40" s="33"/>
      <c r="G40" s="33"/>
      <c r="H40" s="33"/>
      <c r="I40" s="33"/>
      <c r="J40" s="33">
        <v>44647</v>
      </c>
      <c r="K40" s="33"/>
      <c r="L40" s="33"/>
      <c r="M40" s="33"/>
      <c r="N40" s="34"/>
      <c r="O40" s="33"/>
      <c r="P40" s="33">
        <v>-106431</v>
      </c>
    </row>
    <row r="41" ht="18" customHeight="1">
      <c r="A41" s="32">
        <v>28</v>
      </c>
      <c r="B41" s="32" t="s">
        <v>88</v>
      </c>
      <c r="C41" s="32" t="s">
        <v>89</v>
      </c>
      <c r="D41" s="32" t="s">
        <v>40</v>
      </c>
      <c r="E41" s="32" t="s">
        <v>28</v>
      </c>
      <c r="F41" s="33"/>
      <c r="G41" s="33"/>
      <c r="H41" s="33">
        <v>2424</v>
      </c>
      <c r="I41" s="33"/>
      <c r="J41" s="33"/>
      <c r="K41" s="33"/>
      <c r="L41" s="33"/>
      <c r="M41" s="33"/>
      <c r="N41" s="34"/>
      <c r="O41" s="33"/>
      <c r="P41" s="33">
        <v>-108855</v>
      </c>
    </row>
    <row r="42" ht="18" customHeight="1">
      <c r="A42" s="32">
        <v>29</v>
      </c>
      <c r="B42" s="32" t="s">
        <v>75</v>
      </c>
      <c r="C42" s="32" t="s">
        <v>90</v>
      </c>
      <c r="D42" s="32" t="s">
        <v>35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1080</v>
      </c>
      <c r="N42" s="34"/>
      <c r="O42" s="33"/>
      <c r="P42" s="33">
        <v>-109935</v>
      </c>
    </row>
    <row r="43" ht="18" customHeight="1">
      <c r="A43" s="32">
        <v>29</v>
      </c>
      <c r="B43" s="32" t="s">
        <v>46</v>
      </c>
      <c r="C43" s="32" t="s">
        <v>91</v>
      </c>
      <c r="D43" s="32" t="s">
        <v>31</v>
      </c>
      <c r="E43" s="32" t="s">
        <v>28</v>
      </c>
      <c r="F43" s="33"/>
      <c r="G43" s="33"/>
      <c r="H43" s="33"/>
      <c r="I43" s="33">
        <v>2848</v>
      </c>
      <c r="J43" s="33"/>
      <c r="K43" s="33"/>
      <c r="L43" s="33"/>
      <c r="M43" s="33"/>
      <c r="N43" s="34"/>
      <c r="O43" s="33"/>
      <c r="P43" s="33">
        <v>-112783</v>
      </c>
    </row>
    <row r="44" ht="18" customHeight="1">
      <c r="A44" s="32">
        <v>29</v>
      </c>
      <c r="B44" s="32" t="s">
        <v>92</v>
      </c>
      <c r="C44" s="32" t="s">
        <v>93</v>
      </c>
      <c r="D44" s="32" t="s">
        <v>58</v>
      </c>
      <c r="E44" s="32" t="s">
        <v>28</v>
      </c>
      <c r="F44" s="33"/>
      <c r="G44" s="33"/>
      <c r="H44" s="33"/>
      <c r="I44" s="33"/>
      <c r="J44" s="33">
        <v>4860</v>
      </c>
      <c r="K44" s="33"/>
      <c r="L44" s="33"/>
      <c r="M44" s="33"/>
      <c r="N44" s="34"/>
      <c r="O44" s="33"/>
      <c r="P44" s="33">
        <v>-117643</v>
      </c>
    </row>
    <row r="45" ht="18" customHeight="1">
      <c r="A45" s="32">
        <v>30</v>
      </c>
      <c r="B45" s="32" t="s">
        <v>94</v>
      </c>
      <c r="C45" s="32" t="s">
        <v>95</v>
      </c>
      <c r="D45" s="32" t="s">
        <v>96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97</v>
      </c>
      <c r="O45" s="33">
        <v>617</v>
      </c>
      <c r="P45" s="33">
        <v>-118260</v>
      </c>
    </row>
    <row r="46" ht="18" customHeight="1">
      <c r="A46" s="32">
        <v>30</v>
      </c>
      <c r="B46" s="32" t="s">
        <v>94</v>
      </c>
      <c r="C46" s="32" t="s">
        <v>98</v>
      </c>
      <c r="D46" s="32" t="s">
        <v>58</v>
      </c>
      <c r="E46" s="32" t="s">
        <v>28</v>
      </c>
      <c r="F46" s="33"/>
      <c r="G46" s="33"/>
      <c r="H46" s="33"/>
      <c r="I46" s="33"/>
      <c r="J46" s="33">
        <v>2903</v>
      </c>
      <c r="K46" s="33"/>
      <c r="L46" s="33"/>
      <c r="M46" s="33"/>
      <c r="N46" s="34"/>
      <c r="O46" s="33"/>
      <c r="P46" s="33">
        <v>-121163</v>
      </c>
    </row>
    <row r="47" ht="18" customHeight="1">
      <c r="A47" s="32">
        <v>30</v>
      </c>
      <c r="B47" s="32" t="s">
        <v>99</v>
      </c>
      <c r="C47" s="32" t="s">
        <v>100</v>
      </c>
      <c r="D47" s="32" t="s">
        <v>96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97</v>
      </c>
      <c r="O47" s="33">
        <v>457</v>
      </c>
      <c r="P47" s="33">
        <v>-121620</v>
      </c>
    </row>
    <row r="48" ht="18" customHeight="1">
      <c r="A48" s="32">
        <v>30</v>
      </c>
      <c r="B48" s="32" t="s">
        <v>56</v>
      </c>
      <c r="C48" s="32" t="s">
        <v>101</v>
      </c>
      <c r="D48" s="32" t="s">
        <v>58</v>
      </c>
      <c r="E48" s="32" t="s">
        <v>28</v>
      </c>
      <c r="F48" s="33"/>
      <c r="G48" s="33"/>
      <c r="H48" s="33"/>
      <c r="I48" s="33"/>
      <c r="J48" s="33">
        <v>2808</v>
      </c>
      <c r="K48" s="33"/>
      <c r="L48" s="33"/>
      <c r="M48" s="33"/>
      <c r="N48" s="34"/>
      <c r="O48" s="33"/>
      <c r="P48" s="33">
        <v>-124428</v>
      </c>
    </row>
    <row r="49" ht="18" customHeight="1">
      <c r="A49" s="32">
        <v>30</v>
      </c>
      <c r="B49" s="32" t="s">
        <v>102</v>
      </c>
      <c r="C49" s="32" t="s">
        <v>103</v>
      </c>
      <c r="D49" s="32" t="s">
        <v>104</v>
      </c>
      <c r="E49" s="32" t="s">
        <v>28</v>
      </c>
      <c r="F49" s="33"/>
      <c r="G49" s="33"/>
      <c r="H49" s="33"/>
      <c r="I49" s="33"/>
      <c r="J49" s="33">
        <v>51840</v>
      </c>
      <c r="K49" s="33"/>
      <c r="L49" s="33"/>
      <c r="M49" s="33"/>
      <c r="N49" s="34"/>
      <c r="O49" s="33"/>
      <c r="P49" s="33">
        <v>-176268</v>
      </c>
    </row>
    <row r="50" ht="18" customHeight="1">
      <c r="A50" s="32">
        <v>31</v>
      </c>
      <c r="B50" s="32" t="s">
        <v>29</v>
      </c>
      <c r="C50" s="32" t="s">
        <v>105</v>
      </c>
      <c r="D50" s="32" t="s">
        <v>31</v>
      </c>
      <c r="E50" s="32" t="s">
        <v>28</v>
      </c>
      <c r="F50" s="33"/>
      <c r="G50" s="33"/>
      <c r="H50" s="33"/>
      <c r="I50" s="33">
        <v>412</v>
      </c>
      <c r="J50" s="33"/>
      <c r="K50" s="33"/>
      <c r="L50" s="33"/>
      <c r="M50" s="33"/>
      <c r="N50" s="34"/>
      <c r="O50" s="33"/>
      <c r="P50" s="33">
        <v>-176680</v>
      </c>
    </row>
    <row r="51" ht="18" customHeight="1">
      <c r="A51" s="32">
        <v>31</v>
      </c>
      <c r="B51" s="32" t="s">
        <v>25</v>
      </c>
      <c r="C51" s="32" t="s">
        <v>26</v>
      </c>
      <c r="D51" s="32" t="s">
        <v>27</v>
      </c>
      <c r="E51" s="32" t="s">
        <v>28</v>
      </c>
      <c r="F51" s="33"/>
      <c r="G51" s="33"/>
      <c r="H51" s="33"/>
      <c r="I51" s="33"/>
      <c r="J51" s="33"/>
      <c r="K51" s="33"/>
      <c r="L51" s="33">
        <v>2100</v>
      </c>
      <c r="M51" s="33"/>
      <c r="N51" s="34"/>
      <c r="O51" s="33"/>
      <c r="P51" s="33">
        <v>-178780</v>
      </c>
    </row>
    <row r="52" ht="18" customHeight="1">
      <c r="A52" s="32">
        <v>31</v>
      </c>
      <c r="B52" s="32" t="s">
        <v>106</v>
      </c>
      <c r="C52" s="32" t="s">
        <v>107</v>
      </c>
      <c r="D52" s="32" t="s">
        <v>60</v>
      </c>
      <c r="E52" s="32" t="s">
        <v>28</v>
      </c>
      <c r="F52" s="33"/>
      <c r="G52" s="33"/>
      <c r="H52" s="33">
        <v>1932</v>
      </c>
      <c r="I52" s="33"/>
      <c r="J52" s="33"/>
      <c r="K52" s="33"/>
      <c r="L52" s="33"/>
      <c r="M52" s="33"/>
      <c r="N52" s="34"/>
      <c r="O52" s="33"/>
      <c r="P52" s="33">
        <v>-180712</v>
      </c>
    </row>
    <row r="53" ht="18" customHeight="1">
      <c r="A53" s="32">
        <v>24</v>
      </c>
      <c r="B53" s="32" t="s">
        <v>108</v>
      </c>
      <c r="C53" s="32" t="s">
        <v>109</v>
      </c>
      <c r="D53" s="32" t="s">
        <v>110</v>
      </c>
      <c r="E53" s="32" t="s">
        <v>28</v>
      </c>
      <c r="F53" s="33">
        <v>200000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19288</v>
      </c>
    </row>
    <row r="54" ht="18" customHeight="1">
      <c r="A54" s="32">
        <v>29</v>
      </c>
      <c r="B54" s="32" t="s">
        <v>108</v>
      </c>
      <c r="C54" s="32" t="s">
        <v>109</v>
      </c>
      <c r="D54" s="32" t="s">
        <v>110</v>
      </c>
      <c r="E54" s="32" t="s">
        <v>28</v>
      </c>
      <c r="F54" s="33">
        <v>100000</v>
      </c>
      <c r="G54" s="33"/>
      <c r="H54" s="33"/>
      <c r="I54" s="33"/>
      <c r="J54" s="33"/>
      <c r="K54" s="33"/>
      <c r="L54" s="33"/>
      <c r="M54" s="33"/>
      <c r="N54" s="34"/>
      <c r="O54" s="33"/>
      <c r="P54" s="33">
        <v>119288</v>
      </c>
    </row>
    <row r="55" ht="18" customHeight="1">
      <c r="A55" s="31" t="s">
        <v>111</v>
      </c>
      <c r="B55" s="31"/>
      <c r="C55" s="31"/>
      <c r="D55" s="31"/>
      <c r="E55" s="31"/>
      <c r="F55" s="25">
        <f>SUM(F7:F54)</f>
      </c>
      <c r="G55" s="25">
        <f>SUM(G7:G54)</f>
      </c>
      <c r="H55" s="25">
        <f>SUM(H7:H54)</f>
      </c>
      <c r="I55" s="25">
        <f>SUM(I7:I54)</f>
      </c>
      <c r="J55" s="25">
        <f>SUM(J7:J54)</f>
      </c>
      <c r="K55" s="25">
        <f>SUM(K7:K54)</f>
      </c>
      <c r="L55" s="25">
        <f>SUM(L7:L54)</f>
      </c>
      <c r="M55" s="25">
        <f>SUM(M7:M54)</f>
      </c>
      <c r="N55" s="25"/>
      <c r="O55" s="25">
        <f>SUM(O7:O54)</f>
      </c>
      <c r="P55" s="25">
        <f>P6+F55-SUM(G55:O55)</f>
      </c>
    </row>
  </sheetData>
  <mergeCells>
    <mergeCell ref="H2:K2"/>
    <mergeCell ref="A1:C2"/>
    <mergeCell ref="A55:E5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