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<sst xmlns="http://schemas.openxmlformats.org/spreadsheetml/2006/main" count="55" uniqueCount="55">
  <si>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</si>
  <si>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</si>
  <si>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</si>
  <si>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</si>
  <si>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</si>
  <si>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</si>
  <si>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2022年03月16日～2022年03月31日締め分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</si>
  <si>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</si>
  <si>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</si>
  <si>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</si>
  <si>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</si>
  <si>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</si>
  <si>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</si>
  <si>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</si>
  <si>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</si>
  <si>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</si>
  <si>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</si>
  <si>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</si>
  <si>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</si>
  <si>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</si>
  <si>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</si>
  <si>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</si>
  <si>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</si>
  <si>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</si>
  <si>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</si>
  <si>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エミタスタクシー東京株式会社</t>
  </si>
  <si>
    <t>タクシー代（3/15入替時・近藤さん）</t>
  </si>
  <si>
    <t>B001</t>
  </si>
  <si>
    <t>105</t>
  </si>
  <si>
    <t>JR・京王電鉄</t>
  </si>
  <si>
    <t>亀戸⇔府中（3/15　山口店長　会議）</t>
  </si>
  <si>
    <t>㈱P’Sネットワーク</t>
  </si>
  <si>
    <t>ポケットティッシュ</t>
  </si>
  <si>
    <t>D003</t>
  </si>
  <si>
    <t>株式会社モノタロウ</t>
  </si>
  <si>
    <t>防災グッズ</t>
  </si>
  <si>
    <t>A004</t>
  </si>
  <si>
    <t>楽天</t>
  </si>
  <si>
    <t>総付景品（東京ばな奈）</t>
  </si>
  <si>
    <t>D013</t>
  </si>
  <si>
    <t>佐川急便㈱</t>
  </si>
  <si>
    <t>3月分　運賃</t>
  </si>
  <si>
    <t>Z001</t>
  </si>
  <si>
    <t>城東警察署</t>
  </si>
  <si>
    <t>入替申請</t>
  </si>
  <si>
    <t>V003</t>
  </si>
  <si>
    <t>道路使用申請</t>
  </si>
  <si>
    <t>ダイソーアトレ亀戸</t>
  </si>
  <si>
    <t>つまようじ</t>
  </si>
  <si>
    <t>D002</t>
  </si>
  <si>
    <t>電灯用電池</t>
  </si>
  <si>
    <t>A001</t>
  </si>
  <si>
    <t>ダイソー</t>
  </si>
  <si>
    <t>ストロー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</si>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</sst>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213872</v>
      </c>
    </row>
    <row r="7" ht="18" customHeight="1">
      <c r="A7" s="35">
        <v>30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1540</v>
      </c>
      <c r="J7" s="36"/>
      <c r="K7" s="36"/>
      <c r="L7" s="36"/>
      <c r="M7" s="36"/>
      <c r="N7" s="37"/>
      <c r="O7" s="36"/>
      <c r="P7" s="36">
        <v>212332</v>
      </c>
    </row>
    <row r="8" ht="18" customHeight="1">
      <c r="A8" s="32">
        <v>30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>
        <v>1006</v>
      </c>
      <c r="J8" s="33"/>
      <c r="K8" s="33"/>
      <c r="L8" s="33"/>
      <c r="M8" s="33"/>
      <c r="N8" s="34"/>
      <c r="O8" s="33"/>
      <c r="P8" s="33">
        <v>211326</v>
      </c>
    </row>
    <row r="9" ht="18" customHeight="1">
      <c r="A9" s="32">
        <v>23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>
        <v>17380</v>
      </c>
      <c r="K9" s="33"/>
      <c r="L9" s="33"/>
      <c r="M9" s="33"/>
      <c r="N9" s="34"/>
      <c r="O9" s="33"/>
      <c r="P9" s="33">
        <v>193946</v>
      </c>
    </row>
    <row r="10" ht="18" customHeight="1">
      <c r="A10" s="32">
        <v>24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>
        <v>9014</v>
      </c>
      <c r="I10" s="33"/>
      <c r="J10" s="33"/>
      <c r="K10" s="33"/>
      <c r="L10" s="33"/>
      <c r="M10" s="33"/>
      <c r="N10" s="34"/>
      <c r="O10" s="33"/>
      <c r="P10" s="33">
        <v>184932</v>
      </c>
    </row>
    <row r="11" ht="18" customHeight="1">
      <c r="A11" s="32">
        <v>30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>
        <v>29600</v>
      </c>
      <c r="K11" s="33"/>
      <c r="L11" s="33"/>
      <c r="M11" s="33"/>
      <c r="N11" s="34"/>
      <c r="O11" s="33"/>
      <c r="P11" s="33">
        <v>155332</v>
      </c>
    </row>
    <row r="12" ht="18" customHeight="1">
      <c r="A12" s="32">
        <v>25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>
        <v>16049</v>
      </c>
      <c r="N12" s="34"/>
      <c r="O12" s="33"/>
      <c r="P12" s="33">
        <v>139283</v>
      </c>
    </row>
    <row r="13" ht="18" customHeight="1">
      <c r="A13" s="32">
        <v>28</v>
      </c>
      <c r="B13" s="32" t="s">
        <v>43</v>
      </c>
      <c r="C13" s="32" t="s">
        <v>44</v>
      </c>
      <c r="D13" s="32" t="s">
        <v>45</v>
      </c>
      <c r="E13" s="32" t="s">
        <v>28</v>
      </c>
      <c r="F13" s="33"/>
      <c r="G13" s="33"/>
      <c r="H13" s="33"/>
      <c r="I13" s="33"/>
      <c r="J13" s="33"/>
      <c r="K13" s="33"/>
      <c r="L13" s="33">
        <v>5440</v>
      </c>
      <c r="M13" s="33"/>
      <c r="N13" s="34"/>
      <c r="O13" s="33"/>
      <c r="P13" s="33">
        <v>133843</v>
      </c>
    </row>
    <row r="14" ht="18" customHeight="1">
      <c r="A14" s="32">
        <v>28</v>
      </c>
      <c r="B14" s="32" t="s">
        <v>43</v>
      </c>
      <c r="C14" s="32" t="s">
        <v>46</v>
      </c>
      <c r="D14" s="32" t="s">
        <v>45</v>
      </c>
      <c r="E14" s="32" t="s">
        <v>28</v>
      </c>
      <c r="F14" s="33"/>
      <c r="G14" s="33"/>
      <c r="H14" s="33"/>
      <c r="I14" s="33"/>
      <c r="J14" s="33"/>
      <c r="K14" s="33"/>
      <c r="L14" s="33">
        <v>2100</v>
      </c>
      <c r="M14" s="33"/>
      <c r="N14" s="34"/>
      <c r="O14" s="33"/>
      <c r="P14" s="33">
        <v>131743</v>
      </c>
    </row>
    <row r="15" ht="18" customHeight="1">
      <c r="A15" s="32">
        <v>28</v>
      </c>
      <c r="B15" s="32" t="s">
        <v>47</v>
      </c>
      <c r="C15" s="32" t="s">
        <v>48</v>
      </c>
      <c r="D15" s="32" t="s">
        <v>49</v>
      </c>
      <c r="E15" s="32" t="s">
        <v>28</v>
      </c>
      <c r="F15" s="33"/>
      <c r="G15" s="33"/>
      <c r="H15" s="33"/>
      <c r="I15" s="33"/>
      <c r="J15" s="33">
        <v>552</v>
      </c>
      <c r="K15" s="33"/>
      <c r="L15" s="33"/>
      <c r="M15" s="33"/>
      <c r="N15" s="34"/>
      <c r="O15" s="33"/>
      <c r="P15" s="33">
        <v>131191</v>
      </c>
    </row>
    <row r="16" ht="18" customHeight="1">
      <c r="A16" s="32">
        <v>28</v>
      </c>
      <c r="B16" s="32" t="s">
        <v>47</v>
      </c>
      <c r="C16" s="32" t="s">
        <v>50</v>
      </c>
      <c r="D16" s="32" t="s">
        <v>51</v>
      </c>
      <c r="E16" s="32" t="s">
        <v>28</v>
      </c>
      <c r="F16" s="33"/>
      <c r="G16" s="33"/>
      <c r="H16" s="33">
        <v>330</v>
      </c>
      <c r="I16" s="33"/>
      <c r="J16" s="33"/>
      <c r="K16" s="33"/>
      <c r="L16" s="33"/>
      <c r="M16" s="33"/>
      <c r="N16" s="34"/>
      <c r="O16" s="33"/>
      <c r="P16" s="33">
        <v>130861</v>
      </c>
    </row>
    <row r="17" ht="18" customHeight="1">
      <c r="A17" s="32">
        <v>29</v>
      </c>
      <c r="B17" s="32" t="s">
        <v>52</v>
      </c>
      <c r="C17" s="32" t="s">
        <v>53</v>
      </c>
      <c r="D17" s="32" t="s">
        <v>49</v>
      </c>
      <c r="E17" s="32" t="s">
        <v>28</v>
      </c>
      <c r="F17" s="33"/>
      <c r="G17" s="33"/>
      <c r="H17" s="33"/>
      <c r="I17" s="33"/>
      <c r="J17" s="33">
        <v>440</v>
      </c>
      <c r="K17" s="33"/>
      <c r="L17" s="33"/>
      <c r="M17" s="33"/>
      <c r="N17" s="34"/>
      <c r="O17" s="33"/>
      <c r="P17" s="33">
        <v>130421</v>
      </c>
    </row>
    <row r="18" ht="18" customHeight="1">
      <c r="A18" s="31" t="s">
        <v>54</v>
      </c>
      <c r="B18" s="31"/>
      <c r="C18" s="31"/>
      <c r="D18" s="31"/>
      <c r="E18" s="31"/>
      <c r="F18" s="25">
        <f>SUM(F7:F17)</f>
      </c>
      <c r="G18" s="25">
        <f>SUM(G7:G17)</f>
      </c>
      <c r="H18" s="25">
        <f>SUM(H7:H17)</f>
      </c>
      <c r="I18" s="25">
        <f>SUM(I7:I17)</f>
      </c>
      <c r="J18" s="25">
        <f>SUM(J7:J17)</f>
      </c>
      <c r="K18" s="25">
        <f>SUM(K7:K17)</f>
      </c>
      <c r="L18" s="25">
        <f>SUM(L7:L17)</f>
      </c>
      <c r="M18" s="25">
        <f>SUM(M7:M17)</f>
      </c>
      <c r="N18" s="25"/>
      <c r="O18" s="25">
        <f>SUM(O7:O17)</f>
      </c>
      <c r="P18" s="25">
        <f>P6+F18-SUM(G18:O18)</f>
      </c>
    </row>
  </sheetData>
  <mergeCells>
    <mergeCell ref="H2:K2"/>
    <mergeCell ref="A1:C2"/>
    <mergeCell ref="A18:E1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