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<sst xmlns="http://schemas.openxmlformats.org/spreadsheetml/2006/main" count="53" uniqueCount="53">
  <si>
    <t>現金出納帳</t>
  </si>
  <si>
    <t>(株)さくらコマース</t>
  </si>
  <si>
    <t>責任者</t>
  </si>
  <si>
    <t>部門名：</t>
  </si>
  <si>
    <t>スパークル亀戸(105)</t>
  </si>
  <si>
    <t>担当者</t>
  </si>
  <si>
    <t>2024年08月01日～2024年08月15日締め分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</si>
  <si>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</si>
  <si>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</si>
  <si>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</si>
  <si>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</si>
  <si>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</si>
  <si>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</si>
  <si>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</si>
  <si>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</si>
  <si>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</si>
  <si>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</si>
  <si>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</si>
  <si>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</si>
  <si>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</si>
  <si>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</si>
  <si>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</si>
  <si>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</si>
  <si>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</si>
  <si>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</si>
  <si>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楽天市場</t>
  </si>
  <si>
    <t>モウカルシート</t>
  </si>
  <si>
    <t>D004</t>
  </si>
  <si>
    <t>105</t>
  </si>
  <si>
    <t>㈱ブリス</t>
  </si>
  <si>
    <t>検定書着払い</t>
  </si>
  <si>
    <t>Z001</t>
  </si>
  <si>
    <t>城東</t>
  </si>
  <si>
    <t>入替申請手数料</t>
  </si>
  <si>
    <t>V003</t>
  </si>
  <si>
    <t>府中病院</t>
  </si>
  <si>
    <t>診断書代（榎本副店長）</t>
  </si>
  <si>
    <t>HE15</t>
  </si>
  <si>
    <t>86050</t>
  </si>
  <si>
    <t>㈱日興タクシー</t>
  </si>
  <si>
    <t>深夜入替交通費</t>
  </si>
  <si>
    <t>B001</t>
  </si>
  <si>
    <t>城東警察署</t>
  </si>
  <si>
    <t>入替・認定申請手数料</t>
  </si>
  <si>
    <t>高蝶タクシー</t>
  </si>
  <si>
    <t>深夜入替交通費（山田IS)</t>
  </si>
  <si>
    <t>ダイソー亀戸店</t>
  </si>
  <si>
    <t>アルミピンチハンガー</t>
  </si>
  <si>
    <t>A004</t>
  </si>
  <si>
    <t>スパークル</t>
  </si>
  <si>
    <t>拾得金戻り金</t>
  </si>
  <si>
    <t>SC01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</si>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</sst>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366713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10527</v>
      </c>
      <c r="K7" s="36"/>
      <c r="L7" s="36"/>
      <c r="M7" s="36"/>
      <c r="N7" s="37"/>
      <c r="O7" s="36"/>
      <c r="P7" s="36">
        <v>356186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>
        <v>840</v>
      </c>
      <c r="N8" s="34"/>
      <c r="O8" s="33"/>
      <c r="P8" s="33">
        <v>355346</v>
      </c>
    </row>
    <row r="9" ht="18" customHeight="1">
      <c r="A9" s="32">
        <v>5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5600</v>
      </c>
      <c r="M9" s="33"/>
      <c r="N9" s="34"/>
      <c r="O9" s="33"/>
      <c r="P9" s="33">
        <v>349746</v>
      </c>
    </row>
    <row r="10" ht="18" customHeight="1">
      <c r="A10" s="32">
        <v>6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38</v>
      </c>
      <c r="O10" s="33">
        <v>4400</v>
      </c>
      <c r="P10" s="33">
        <v>345346</v>
      </c>
    </row>
    <row r="11" ht="18" customHeight="1">
      <c r="A11" s="32">
        <v>7</v>
      </c>
      <c r="B11" s="32" t="s">
        <v>39</v>
      </c>
      <c r="C11" s="32" t="s">
        <v>40</v>
      </c>
      <c r="D11" s="32" t="s">
        <v>41</v>
      </c>
      <c r="E11" s="32" t="s">
        <v>28</v>
      </c>
      <c r="F11" s="33"/>
      <c r="G11" s="33"/>
      <c r="H11" s="33"/>
      <c r="I11" s="33">
        <v>1000</v>
      </c>
      <c r="J11" s="33"/>
      <c r="K11" s="33"/>
      <c r="L11" s="33"/>
      <c r="M11" s="33"/>
      <c r="N11" s="34"/>
      <c r="O11" s="33"/>
      <c r="P11" s="33">
        <v>344346</v>
      </c>
    </row>
    <row r="12" ht="18" customHeight="1">
      <c r="A12" s="32">
        <v>14</v>
      </c>
      <c r="B12" s="32" t="s">
        <v>42</v>
      </c>
      <c r="C12" s="32" t="s">
        <v>43</v>
      </c>
      <c r="D12" s="32" t="s">
        <v>34</v>
      </c>
      <c r="E12" s="32" t="s">
        <v>28</v>
      </c>
      <c r="F12" s="33"/>
      <c r="G12" s="33"/>
      <c r="H12" s="33"/>
      <c r="I12" s="33"/>
      <c r="J12" s="33"/>
      <c r="K12" s="33"/>
      <c r="L12" s="33">
        <v>9700</v>
      </c>
      <c r="M12" s="33"/>
      <c r="N12" s="34"/>
      <c r="O12" s="33"/>
      <c r="P12" s="33">
        <v>334646</v>
      </c>
    </row>
    <row r="13" ht="18" customHeight="1">
      <c r="A13" s="32">
        <v>15</v>
      </c>
      <c r="B13" s="32" t="s">
        <v>44</v>
      </c>
      <c r="C13" s="32" t="s">
        <v>45</v>
      </c>
      <c r="D13" s="32" t="s">
        <v>41</v>
      </c>
      <c r="E13" s="32" t="s">
        <v>28</v>
      </c>
      <c r="F13" s="33"/>
      <c r="G13" s="33"/>
      <c r="H13" s="33"/>
      <c r="I13" s="33">
        <v>1200</v>
      </c>
      <c r="J13" s="33"/>
      <c r="K13" s="33"/>
      <c r="L13" s="33"/>
      <c r="M13" s="33"/>
      <c r="N13" s="34"/>
      <c r="O13" s="33"/>
      <c r="P13" s="33">
        <v>333446</v>
      </c>
    </row>
    <row r="14" ht="18" customHeight="1">
      <c r="A14" s="32">
        <v>15</v>
      </c>
      <c r="B14" s="32" t="s">
        <v>46</v>
      </c>
      <c r="C14" s="32" t="s">
        <v>47</v>
      </c>
      <c r="D14" s="32" t="s">
        <v>48</v>
      </c>
      <c r="E14" s="32" t="s">
        <v>28</v>
      </c>
      <c r="F14" s="33"/>
      <c r="G14" s="33"/>
      <c r="H14" s="33">
        <v>1100</v>
      </c>
      <c r="I14" s="33"/>
      <c r="J14" s="33"/>
      <c r="K14" s="33"/>
      <c r="L14" s="33"/>
      <c r="M14" s="33"/>
      <c r="N14" s="34"/>
      <c r="O14" s="33"/>
      <c r="P14" s="33">
        <v>332346</v>
      </c>
    </row>
    <row r="15" ht="18" customHeight="1">
      <c r="A15" s="32">
        <v>14</v>
      </c>
      <c r="B15" s="32" t="s">
        <v>49</v>
      </c>
      <c r="C15" s="32" t="s">
        <v>50</v>
      </c>
      <c r="D15" s="32" t="s">
        <v>51</v>
      </c>
      <c r="E15" s="32" t="s">
        <v>28</v>
      </c>
      <c r="F15" s="33">
        <v>10000</v>
      </c>
      <c r="G15" s="33"/>
      <c r="H15" s="33"/>
      <c r="I15" s="33"/>
      <c r="J15" s="33"/>
      <c r="K15" s="33"/>
      <c r="L15" s="33"/>
      <c r="M15" s="33"/>
      <c r="N15" s="34"/>
      <c r="O15" s="33"/>
      <c r="P15" s="33">
        <v>342346</v>
      </c>
    </row>
    <row r="16" ht="18" customHeight="1">
      <c r="A16" s="31" t="s">
        <v>52</v>
      </c>
      <c r="B16" s="31"/>
      <c r="C16" s="31"/>
      <c r="D16" s="31"/>
      <c r="E16" s="31"/>
      <c r="F16" s="25">
        <f>SUM(F7:F15)</f>
      </c>
      <c r="G16" s="25">
        <f>SUM(G7:G15)</f>
      </c>
      <c r="H16" s="25">
        <f>SUM(H7:H15)</f>
      </c>
      <c r="I16" s="25">
        <f>SUM(I7:I15)</f>
      </c>
      <c r="J16" s="25">
        <f>SUM(J7:J15)</f>
      </c>
      <c r="K16" s="25">
        <f>SUM(K7:K15)</f>
      </c>
      <c r="L16" s="25">
        <f>SUM(L7:L15)</f>
      </c>
      <c r="M16" s="25">
        <f>SUM(M7:M15)</f>
      </c>
      <c r="N16" s="25"/>
      <c r="O16" s="25">
        <f>SUM(O7:O15)</f>
      </c>
      <c r="P16" s="25">
        <f>P6+F16-SUM(G16:O16)</f>
      </c>
    </row>
  </sheetData>
  <mergeCells>
    <mergeCell ref="H2:K2"/>
    <mergeCell ref="A1:C2"/>
    <mergeCell ref="A16:E1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