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<sst xmlns="http://schemas.openxmlformats.org/spreadsheetml/2006/main" count="55" uniqueCount="55">
  <si>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</si>
  <si>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</si>
  <si>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</si>
  <si>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</si>
  <si>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</si>
  <si>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</si>
  <si>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2018年09月16日～2018年09月30日締め分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</si>
  <si>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</si>
  <si>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</si>
  <si>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</si>
  <si>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</si>
  <si>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</si>
  <si>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</si>
  <si>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</si>
  <si>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</si>
  <si>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</si>
  <si>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</si>
  <si>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</si>
  <si>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</si>
  <si>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</si>
  <si>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</si>
  <si>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</si>
  <si>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</si>
  <si>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</si>
  <si>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</si>
  <si>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西友</t>
  </si>
  <si>
    <t>接着剤</t>
  </si>
  <si>
    <t>A001</t>
  </si>
  <si>
    <t>107</t>
  </si>
  <si>
    <t>ダイソー</t>
  </si>
  <si>
    <t>トイレ清掃具</t>
  </si>
  <si>
    <t>A002</t>
  </si>
  <si>
    <t>ＪＲ</t>
  </si>
  <si>
    <t>9/18国分寺⇔武蔵小金井（申請）</t>
  </si>
  <si>
    <t>B001</t>
  </si>
  <si>
    <t>小金井警察署</t>
  </si>
  <si>
    <t>9/25分入替申請</t>
  </si>
  <si>
    <t>V003</t>
  </si>
  <si>
    <t>西友国分寺</t>
  </si>
  <si>
    <t>リセッシュ詰め合わせ</t>
  </si>
  <si>
    <t>D002</t>
  </si>
  <si>
    <t>消臭ビーズ</t>
  </si>
  <si>
    <t>京王アートマン</t>
  </si>
  <si>
    <t>シリコンスプレー</t>
  </si>
  <si>
    <t>A004</t>
  </si>
  <si>
    <t>9/19国分寺⇔上野</t>
  </si>
  <si>
    <t>9/18国分寺→武蔵小金井</t>
  </si>
  <si>
    <t>10/1分入替申請</t>
  </si>
  <si>
    <t>プラザ装飾</t>
  </si>
  <si>
    <t>D004</t>
  </si>
  <si>
    <t>スパークル国分寺</t>
  </si>
  <si>
    <t>スパークル国分寺食券代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</si>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</sst>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190791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244</v>
      </c>
      <c r="I7" s="36"/>
      <c r="J7" s="36"/>
      <c r="K7" s="36"/>
      <c r="L7" s="36"/>
      <c r="M7" s="36"/>
      <c r="N7" s="37"/>
      <c r="O7" s="36"/>
      <c r="P7" s="36">
        <v>190547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432</v>
      </c>
      <c r="I8" s="33"/>
      <c r="J8" s="33"/>
      <c r="K8" s="33"/>
      <c r="L8" s="33"/>
      <c r="M8" s="33"/>
      <c r="N8" s="34"/>
      <c r="O8" s="33"/>
      <c r="P8" s="33">
        <v>190115</v>
      </c>
    </row>
    <row r="9" ht="18" customHeight="1">
      <c r="A9" s="32">
        <v>18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>
        <v>266</v>
      </c>
      <c r="J9" s="33"/>
      <c r="K9" s="33"/>
      <c r="L9" s="33"/>
      <c r="M9" s="33"/>
      <c r="N9" s="34"/>
      <c r="O9" s="33"/>
      <c r="P9" s="33">
        <v>189849</v>
      </c>
    </row>
    <row r="10" ht="18" customHeight="1">
      <c r="A10" s="32">
        <v>18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>
        <v>5240</v>
      </c>
      <c r="M10" s="33"/>
      <c r="N10" s="34"/>
      <c r="O10" s="33"/>
      <c r="P10" s="33">
        <v>184609</v>
      </c>
    </row>
    <row r="11" ht="18" customHeight="1">
      <c r="A11" s="32">
        <v>24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>
        <v>1114</v>
      </c>
      <c r="K11" s="33"/>
      <c r="L11" s="33"/>
      <c r="M11" s="33"/>
      <c r="N11" s="34"/>
      <c r="O11" s="33"/>
      <c r="P11" s="33">
        <v>183495</v>
      </c>
    </row>
    <row r="12" ht="18" customHeight="1">
      <c r="A12" s="32">
        <v>24</v>
      </c>
      <c r="B12" s="32" t="s">
        <v>29</v>
      </c>
      <c r="C12" s="32" t="s">
        <v>41</v>
      </c>
      <c r="D12" s="32" t="s">
        <v>40</v>
      </c>
      <c r="E12" s="32" t="s">
        <v>28</v>
      </c>
      <c r="F12" s="33"/>
      <c r="G12" s="33"/>
      <c r="H12" s="33"/>
      <c r="I12" s="33"/>
      <c r="J12" s="33">
        <v>540</v>
      </c>
      <c r="K12" s="33"/>
      <c r="L12" s="33"/>
      <c r="M12" s="33"/>
      <c r="N12" s="34"/>
      <c r="O12" s="33"/>
      <c r="P12" s="33">
        <v>182955</v>
      </c>
    </row>
    <row r="13" ht="18" customHeight="1">
      <c r="A13" s="32">
        <v>24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>
        <v>615</v>
      </c>
      <c r="I13" s="33"/>
      <c r="J13" s="33"/>
      <c r="K13" s="33"/>
      <c r="L13" s="33"/>
      <c r="M13" s="33"/>
      <c r="N13" s="34"/>
      <c r="O13" s="33"/>
      <c r="P13" s="33">
        <v>182340</v>
      </c>
    </row>
    <row r="14" ht="18" customHeight="1">
      <c r="A14" s="32">
        <v>25</v>
      </c>
      <c r="B14" s="32" t="s">
        <v>32</v>
      </c>
      <c r="C14" s="32" t="s">
        <v>45</v>
      </c>
      <c r="D14" s="32" t="s">
        <v>34</v>
      </c>
      <c r="E14" s="32" t="s">
        <v>28</v>
      </c>
      <c r="F14" s="33"/>
      <c r="G14" s="33"/>
      <c r="H14" s="33"/>
      <c r="I14" s="33">
        <v>1100</v>
      </c>
      <c r="J14" s="33"/>
      <c r="K14" s="33"/>
      <c r="L14" s="33"/>
      <c r="M14" s="33"/>
      <c r="N14" s="34"/>
      <c r="O14" s="33"/>
      <c r="P14" s="33">
        <v>181240</v>
      </c>
    </row>
    <row r="15" ht="18" customHeight="1">
      <c r="A15" s="32">
        <v>25</v>
      </c>
      <c r="B15" s="32" t="s">
        <v>32</v>
      </c>
      <c r="C15" s="32" t="s">
        <v>46</v>
      </c>
      <c r="D15" s="32" t="s">
        <v>34</v>
      </c>
      <c r="E15" s="32" t="s">
        <v>28</v>
      </c>
      <c r="F15" s="33"/>
      <c r="G15" s="33"/>
      <c r="H15" s="33"/>
      <c r="I15" s="33">
        <v>133</v>
      </c>
      <c r="J15" s="33"/>
      <c r="K15" s="33"/>
      <c r="L15" s="33"/>
      <c r="M15" s="33"/>
      <c r="N15" s="34"/>
      <c r="O15" s="33"/>
      <c r="P15" s="33">
        <v>181107</v>
      </c>
    </row>
    <row r="16" ht="18" customHeight="1">
      <c r="A16" s="32">
        <v>25</v>
      </c>
      <c r="B16" s="32" t="s">
        <v>35</v>
      </c>
      <c r="C16" s="32" t="s">
        <v>47</v>
      </c>
      <c r="D16" s="32" t="s">
        <v>37</v>
      </c>
      <c r="E16" s="32" t="s">
        <v>28</v>
      </c>
      <c r="F16" s="33"/>
      <c r="G16" s="33"/>
      <c r="H16" s="33"/>
      <c r="I16" s="33"/>
      <c r="J16" s="33"/>
      <c r="K16" s="33"/>
      <c r="L16" s="33">
        <v>5280</v>
      </c>
      <c r="M16" s="33"/>
      <c r="N16" s="34"/>
      <c r="O16" s="33"/>
      <c r="P16" s="33">
        <v>175827</v>
      </c>
    </row>
    <row r="17" ht="18" customHeight="1">
      <c r="A17" s="32">
        <v>30</v>
      </c>
      <c r="B17" s="32" t="s">
        <v>29</v>
      </c>
      <c r="C17" s="32" t="s">
        <v>48</v>
      </c>
      <c r="D17" s="32" t="s">
        <v>49</v>
      </c>
      <c r="E17" s="32" t="s">
        <v>28</v>
      </c>
      <c r="F17" s="33"/>
      <c r="G17" s="33"/>
      <c r="H17" s="33"/>
      <c r="I17" s="33"/>
      <c r="J17" s="33">
        <v>756</v>
      </c>
      <c r="K17" s="33"/>
      <c r="L17" s="33"/>
      <c r="M17" s="33"/>
      <c r="N17" s="34"/>
      <c r="O17" s="33"/>
      <c r="P17" s="33">
        <v>175071</v>
      </c>
    </row>
    <row r="18" ht="18" customHeight="1">
      <c r="A18" s="32">
        <v>30</v>
      </c>
      <c r="B18" s="32" t="s">
        <v>50</v>
      </c>
      <c r="C18" s="32" t="s">
        <v>51</v>
      </c>
      <c r="D18" s="32" t="s">
        <v>52</v>
      </c>
      <c r="E18" s="32" t="s">
        <v>53</v>
      </c>
      <c r="F18" s="33">
        <v>3000</v>
      </c>
      <c r="G18" s="33"/>
      <c r="H18" s="33"/>
      <c r="I18" s="33"/>
      <c r="J18" s="33"/>
      <c r="K18" s="33"/>
      <c r="L18" s="33"/>
      <c r="M18" s="33"/>
      <c r="N18" s="34"/>
      <c r="O18" s="33"/>
      <c r="P18" s="33">
        <v>178071</v>
      </c>
    </row>
    <row r="19" ht="18" customHeight="1">
      <c r="A19" s="31" t="s">
        <v>54</v>
      </c>
      <c r="B19" s="31"/>
      <c r="C19" s="31"/>
      <c r="D19" s="31"/>
      <c r="E19" s="31"/>
      <c r="F19" s="25">
        <f>SUM(F7:F18)</f>
      </c>
      <c r="G19" s="25">
        <f>SUM(G7:G18)</f>
      </c>
      <c r="H19" s="25">
        <f>SUM(H7:H18)</f>
      </c>
      <c r="I19" s="25">
        <f>SUM(I7:I18)</f>
      </c>
      <c r="J19" s="25">
        <f>SUM(J7:J18)</f>
      </c>
      <c r="K19" s="25">
        <f>SUM(K7:K18)</f>
      </c>
      <c r="L19" s="25">
        <f>SUM(L7:L18)</f>
      </c>
      <c r="M19" s="25">
        <f>SUM(M7:M18)</f>
      </c>
      <c r="N19" s="25"/>
      <c r="O19" s="25">
        <f>SUM(O7:O18)</f>
      </c>
      <c r="P19" s="25">
        <f>P6+F19-SUM(G19:O19)</f>
      </c>
    </row>
  </sheetData>
  <mergeCells>
    <mergeCell ref="H2:K2"/>
    <mergeCell ref="A1:C2"/>
    <mergeCell ref="A19:E1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