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<sst xmlns="http://schemas.openxmlformats.org/spreadsheetml/2006/main" count="41" uniqueCount="41">
  <si>
    <t>現金出納帳</t>
  </si>
  <si>
    <t>(株)さくらコマース</t>
  </si>
  <si>
    <t>責任者</t>
  </si>
  <si>
    <t>部門名：</t>
  </si>
  <si>
    <t>スパークル国分寺店(107)</t>
  </si>
  <si>
    <t>担当者</t>
  </si>
  <si>
    <t>2020年05月01日～2020年05月15日締め分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</si>
  <si>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</si>
  <si>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</si>
  <si>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</si>
  <si>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</si>
  <si>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</si>
  <si>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</si>
  <si>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</si>
  <si>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</si>
  <si>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</si>
  <si>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</si>
  <si>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</si>
  <si>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</si>
  <si>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</si>
  <si>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</si>
  <si>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</si>
  <si>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</si>
  <si>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</si>
  <si>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</si>
  <si>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京王バス　ダイソー国分寺駅前店　西友国分寺店　ＪＲ線　小金井警察署</t>
  </si>
  <si>
    <t>5/3本社書類提出（国分寺駅南口⇔府中）</t>
  </si>
  <si>
    <t>B001</t>
  </si>
  <si>
    <t>107</t>
  </si>
  <si>
    <t>5/8本社書類提出（国分寺駅南口⇔府中）</t>
  </si>
  <si>
    <t>カッター　ひも（申請書類作成用）</t>
  </si>
  <si>
    <t>A004</t>
  </si>
  <si>
    <t>穴あけパンチ</t>
  </si>
  <si>
    <t>5/11新台申請（国分寺⇔武蔵小金井）</t>
  </si>
  <si>
    <t>5/18新台入替（変更承認申請書代）</t>
  </si>
  <si>
    <t>V003</t>
  </si>
  <si>
    <t>カワイショウテン（Ａｍａｚｏｎ）</t>
  </si>
  <si>
    <t>非接触体温計（コロナウィルス対策用）</t>
  </si>
  <si>
    <t>K010</t>
  </si>
  <si>
    <t>86190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</si>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</sst>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97746</v>
      </c>
    </row>
    <row r="7" ht="18" customHeight="1">
      <c r="A7" s="35">
        <v>13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440</v>
      </c>
      <c r="J7" s="36"/>
      <c r="K7" s="36"/>
      <c r="L7" s="36"/>
      <c r="M7" s="36"/>
      <c r="N7" s="37"/>
      <c r="O7" s="36"/>
      <c r="P7" s="36">
        <v>97306</v>
      </c>
    </row>
    <row r="8" ht="18" customHeight="1">
      <c r="A8" s="32">
        <v>13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>
        <v>440</v>
      </c>
      <c r="J8" s="33"/>
      <c r="K8" s="33"/>
      <c r="L8" s="33"/>
      <c r="M8" s="33"/>
      <c r="N8" s="34"/>
      <c r="O8" s="33"/>
      <c r="P8" s="33">
        <v>96866</v>
      </c>
    </row>
    <row r="9" ht="18" customHeight="1">
      <c r="A9" s="32">
        <v>13</v>
      </c>
      <c r="B9" s="32" t="s">
        <v>25</v>
      </c>
      <c r="C9" s="32" t="s">
        <v>30</v>
      </c>
      <c r="D9" s="32" t="s">
        <v>31</v>
      </c>
      <c r="E9" s="32" t="s">
        <v>28</v>
      </c>
      <c r="F9" s="33"/>
      <c r="G9" s="33"/>
      <c r="H9" s="33">
        <v>220</v>
      </c>
      <c r="I9" s="33"/>
      <c r="J9" s="33"/>
      <c r="K9" s="33"/>
      <c r="L9" s="33"/>
      <c r="M9" s="33"/>
      <c r="N9" s="34"/>
      <c r="O9" s="33"/>
      <c r="P9" s="33">
        <v>96646</v>
      </c>
    </row>
    <row r="10" ht="18" customHeight="1">
      <c r="A10" s="32">
        <v>13</v>
      </c>
      <c r="B10" s="32" t="s">
        <v>25</v>
      </c>
      <c r="C10" s="32" t="s">
        <v>32</v>
      </c>
      <c r="D10" s="32" t="s">
        <v>31</v>
      </c>
      <c r="E10" s="32" t="s">
        <v>28</v>
      </c>
      <c r="F10" s="33"/>
      <c r="G10" s="33"/>
      <c r="H10" s="33">
        <v>271</v>
      </c>
      <c r="I10" s="33"/>
      <c r="J10" s="33"/>
      <c r="K10" s="33"/>
      <c r="L10" s="33"/>
      <c r="M10" s="33"/>
      <c r="N10" s="34"/>
      <c r="O10" s="33"/>
      <c r="P10" s="33">
        <v>96375</v>
      </c>
    </row>
    <row r="11" ht="18" customHeight="1">
      <c r="A11" s="32">
        <v>13</v>
      </c>
      <c r="B11" s="32" t="s">
        <v>25</v>
      </c>
      <c r="C11" s="32" t="s">
        <v>33</v>
      </c>
      <c r="D11" s="32" t="s">
        <v>27</v>
      </c>
      <c r="E11" s="32" t="s">
        <v>28</v>
      </c>
      <c r="F11" s="33"/>
      <c r="G11" s="33"/>
      <c r="H11" s="33"/>
      <c r="I11" s="33">
        <v>272</v>
      </c>
      <c r="J11" s="33"/>
      <c r="K11" s="33"/>
      <c r="L11" s="33"/>
      <c r="M11" s="33"/>
      <c r="N11" s="34"/>
      <c r="O11" s="33"/>
      <c r="P11" s="33">
        <v>96103</v>
      </c>
    </row>
    <row r="12" ht="18" customHeight="1">
      <c r="A12" s="32">
        <v>13</v>
      </c>
      <c r="B12" s="32" t="s">
        <v>25</v>
      </c>
      <c r="C12" s="32" t="s">
        <v>34</v>
      </c>
      <c r="D12" s="32" t="s">
        <v>35</v>
      </c>
      <c r="E12" s="32" t="s">
        <v>28</v>
      </c>
      <c r="F12" s="33"/>
      <c r="G12" s="33"/>
      <c r="H12" s="33"/>
      <c r="I12" s="33"/>
      <c r="J12" s="33"/>
      <c r="K12" s="33"/>
      <c r="L12" s="33">
        <v>5760</v>
      </c>
      <c r="M12" s="33"/>
      <c r="N12" s="34"/>
      <c r="O12" s="33"/>
      <c r="P12" s="33">
        <v>90343</v>
      </c>
    </row>
    <row r="13" ht="18" customHeight="1">
      <c r="A13" s="32">
        <v>13</v>
      </c>
      <c r="B13" s="32" t="s">
        <v>36</v>
      </c>
      <c r="C13" s="32" t="s">
        <v>37</v>
      </c>
      <c r="D13" s="32" t="s">
        <v>38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39</v>
      </c>
      <c r="O13" s="33">
        <v>5680</v>
      </c>
      <c r="P13" s="33">
        <v>84663</v>
      </c>
    </row>
    <row r="14" ht="18" customHeight="1">
      <c r="A14" s="31" t="s">
        <v>40</v>
      </c>
      <c r="B14" s="31"/>
      <c r="C14" s="31"/>
      <c r="D14" s="31"/>
      <c r="E14" s="31"/>
      <c r="F14" s="25">
        <f>SUM(F7:F13)</f>
      </c>
      <c r="G14" s="25">
        <f>SUM(G7:G13)</f>
      </c>
      <c r="H14" s="25">
        <f>SUM(H7:H13)</f>
      </c>
      <c r="I14" s="25">
        <f>SUM(I7:I13)</f>
      </c>
      <c r="J14" s="25">
        <f>SUM(J7:J13)</f>
      </c>
      <c r="K14" s="25">
        <f>SUM(K7:K13)</f>
      </c>
      <c r="L14" s="25">
        <f>SUM(L7:L13)</f>
      </c>
      <c r="M14" s="25">
        <f>SUM(M7:M13)</f>
      </c>
      <c r="N14" s="25"/>
      <c r="O14" s="25">
        <f>SUM(O7:O13)</f>
      </c>
      <c r="P14" s="25">
        <f>P6+F14-SUM(G14:O14)</f>
      </c>
    </row>
  </sheetData>
  <mergeCells>
    <mergeCell ref="H2:K2"/>
    <mergeCell ref="A1:C2"/>
    <mergeCell ref="A14:E1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