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<sst xmlns="http://schemas.openxmlformats.org/spreadsheetml/2006/main" count="92" uniqueCount="92">
  <si>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</si>
  <si>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</si>
  <si>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</si>
  <si>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</si>
  <si>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スパークルⅡ(108)</t>
  </si>
  <si>
    <t>担当者</t>
  </si>
  <si>
    <t>2017年07月01日～2017年07月15日締め分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</si>
  <si>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</si>
  <si>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</si>
  <si>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</si>
  <si>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</si>
  <si>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</si>
  <si>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</si>
  <si>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</si>
  <si>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</si>
  <si>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</si>
  <si>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</si>
  <si>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</si>
  <si>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</si>
  <si>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</si>
  <si>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</si>
  <si>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</si>
  <si>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</si>
  <si>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</si>
  <si>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</si>
  <si>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</t>
  </si>
  <si>
    <t>国分寺⇔府中（本社書類提出）</t>
  </si>
  <si>
    <t>B001</t>
  </si>
  <si>
    <t>108</t>
  </si>
  <si>
    <t>国分寺⇔府中（ハラスメント研修）</t>
  </si>
  <si>
    <t>国分寺⇔府中（消防審査会応援の為）</t>
  </si>
  <si>
    <t>京王</t>
  </si>
  <si>
    <t>府中→多磨霊園（店長会議後直帰）</t>
  </si>
  <si>
    <t>㈱グランクレール</t>
  </si>
  <si>
    <t>カラーコーン4本（店前駐輪整理）</t>
  </si>
  <si>
    <t>A004</t>
  </si>
  <si>
    <t>ココカラファイン</t>
  </si>
  <si>
    <t>ハンドソープ</t>
  </si>
  <si>
    <t>K010</t>
  </si>
  <si>
    <t>86190</t>
  </si>
  <si>
    <t>サンドラック</t>
  </si>
  <si>
    <t>ファブリーズ</t>
  </si>
  <si>
    <t>D002</t>
  </si>
  <si>
    <t>小平警察署</t>
  </si>
  <si>
    <t>7/10開店分　変更承認申請手数料</t>
  </si>
  <si>
    <t>V003</t>
  </si>
  <si>
    <t>西武　京王バス</t>
  </si>
  <si>
    <t>一橋学園⇔府中（自衛消防訓練6/26~6/30　4日分）</t>
  </si>
  <si>
    <t>日本郵便</t>
  </si>
  <si>
    <t>DM106通</t>
  </si>
  <si>
    <t>D005</t>
  </si>
  <si>
    <t>ダイソー</t>
  </si>
  <si>
    <t>プラザ装飾　アサガオ他</t>
  </si>
  <si>
    <t>D004</t>
  </si>
  <si>
    <t>プラザ装飾　アサガオ追加分</t>
  </si>
  <si>
    <t>クリップボード</t>
  </si>
  <si>
    <t>A001</t>
  </si>
  <si>
    <t>JR</t>
  </si>
  <si>
    <t>国分寺→秋葉原→御徒町（展示会）</t>
  </si>
  <si>
    <t>御徒町→国分寺（展示会）</t>
  </si>
  <si>
    <t>国分寺→府中（書類提出）</t>
  </si>
  <si>
    <t>府中→多磨霊園（直帰）</t>
  </si>
  <si>
    <t>一般社団法人　東京都食品衛生協会</t>
  </si>
  <si>
    <t>榎本店長：食品衛生責任者講習　受講料</t>
  </si>
  <si>
    <t>R001</t>
  </si>
  <si>
    <t>武蔵境⇔有楽町（講習交通費）</t>
  </si>
  <si>
    <t>トイレクリーナー</t>
  </si>
  <si>
    <t>カードケース（忘れ会員カード用）</t>
  </si>
  <si>
    <t>ナプキン入れ用千代紙</t>
  </si>
  <si>
    <t>スパークルⅡ</t>
  </si>
  <si>
    <t>7月度インセンティブ支給</t>
  </si>
  <si>
    <t>AK13</t>
  </si>
  <si>
    <t>10250</t>
  </si>
  <si>
    <t>店舗活動用ノート3冊</t>
  </si>
  <si>
    <t>封筒×3</t>
  </si>
  <si>
    <t>アメニティ　生理用ナプキン</t>
  </si>
  <si>
    <t>7/18入替分　変更承認申請手数料</t>
  </si>
  <si>
    <t>AKB48　認定申請手数料</t>
  </si>
  <si>
    <t>amazon.co.jp</t>
  </si>
  <si>
    <t>トイレットペーパー</t>
  </si>
  <si>
    <t>佐川急便</t>
  </si>
  <si>
    <t>7月総付け　べにいもたると×90</t>
  </si>
  <si>
    <t>D013</t>
  </si>
  <si>
    <t>国分寺→府中（ルミエール講演会）</t>
  </si>
  <si>
    <t>府中→多磨霊園（講演後直帰）</t>
  </si>
  <si>
    <t>武蔵境⇔御徒町（新台展示会）</t>
  </si>
  <si>
    <t>府中→多磨霊園（本社より直帰）</t>
  </si>
  <si>
    <t>えるおきなわ㈲</t>
  </si>
  <si>
    <t>衣装（総付け用）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</si>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</sst>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143106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142674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432</v>
      </c>
      <c r="J8" s="33"/>
      <c r="K8" s="33"/>
      <c r="L8" s="33"/>
      <c r="M8" s="33"/>
      <c r="N8" s="34"/>
      <c r="O8" s="33"/>
      <c r="P8" s="33">
        <v>142242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216</v>
      </c>
      <c r="J9" s="33"/>
      <c r="K9" s="33"/>
      <c r="L9" s="33"/>
      <c r="M9" s="33"/>
      <c r="N9" s="34"/>
      <c r="O9" s="33"/>
      <c r="P9" s="33">
        <v>142026</v>
      </c>
    </row>
    <row r="10" ht="18" customHeight="1">
      <c r="A10" s="32">
        <v>1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141902</v>
      </c>
    </row>
    <row r="11" ht="18" customHeight="1">
      <c r="A11" s="32">
        <v>1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2140</v>
      </c>
      <c r="I11" s="33"/>
      <c r="J11" s="33"/>
      <c r="K11" s="33"/>
      <c r="L11" s="33"/>
      <c r="M11" s="33"/>
      <c r="N11" s="34"/>
      <c r="O11" s="33"/>
      <c r="P11" s="33">
        <v>139762</v>
      </c>
    </row>
    <row r="12" ht="18" customHeight="1">
      <c r="A12" s="32">
        <v>2</v>
      </c>
      <c r="B12" s="32" t="s">
        <v>36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39</v>
      </c>
      <c r="O12" s="33">
        <v>1548</v>
      </c>
      <c r="P12" s="33">
        <v>138214</v>
      </c>
    </row>
    <row r="13" ht="18" customHeight="1">
      <c r="A13" s="32">
        <v>2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/>
      <c r="J13" s="33">
        <v>2015</v>
      </c>
      <c r="K13" s="33"/>
      <c r="L13" s="33"/>
      <c r="M13" s="33"/>
      <c r="N13" s="34"/>
      <c r="O13" s="33"/>
      <c r="P13" s="33">
        <v>136199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5640</v>
      </c>
      <c r="M14" s="33"/>
      <c r="N14" s="34"/>
      <c r="O14" s="33"/>
      <c r="P14" s="33">
        <v>130559</v>
      </c>
    </row>
    <row r="15" ht="18" customHeight="1">
      <c r="A15" s="32">
        <v>3</v>
      </c>
      <c r="B15" s="32" t="s">
        <v>46</v>
      </c>
      <c r="C15" s="32" t="s">
        <v>47</v>
      </c>
      <c r="D15" s="32" t="s">
        <v>27</v>
      </c>
      <c r="E15" s="32" t="s">
        <v>28</v>
      </c>
      <c r="F15" s="33"/>
      <c r="G15" s="33"/>
      <c r="H15" s="33"/>
      <c r="I15" s="33">
        <v>2880</v>
      </c>
      <c r="J15" s="33"/>
      <c r="K15" s="33"/>
      <c r="L15" s="33"/>
      <c r="M15" s="33"/>
      <c r="N15" s="34"/>
      <c r="O15" s="33"/>
      <c r="P15" s="33">
        <v>127679</v>
      </c>
    </row>
    <row r="16" ht="18" customHeight="1">
      <c r="A16" s="32">
        <v>6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>
        <v>6572</v>
      </c>
      <c r="K16" s="33"/>
      <c r="L16" s="33"/>
      <c r="M16" s="33"/>
      <c r="N16" s="34"/>
      <c r="O16" s="33"/>
      <c r="P16" s="33">
        <v>121107</v>
      </c>
    </row>
    <row r="17" ht="18" customHeight="1">
      <c r="A17" s="32">
        <v>6</v>
      </c>
      <c r="B17" s="32" t="s">
        <v>51</v>
      </c>
      <c r="C17" s="32" t="s">
        <v>52</v>
      </c>
      <c r="D17" s="32" t="s">
        <v>53</v>
      </c>
      <c r="E17" s="32" t="s">
        <v>28</v>
      </c>
      <c r="F17" s="33"/>
      <c r="G17" s="33"/>
      <c r="H17" s="33"/>
      <c r="I17" s="33"/>
      <c r="J17" s="33">
        <v>648</v>
      </c>
      <c r="K17" s="33"/>
      <c r="L17" s="33"/>
      <c r="M17" s="33"/>
      <c r="N17" s="34"/>
      <c r="O17" s="33"/>
      <c r="P17" s="33">
        <v>120459</v>
      </c>
    </row>
    <row r="18" ht="18" customHeight="1">
      <c r="A18" s="32">
        <v>6</v>
      </c>
      <c r="B18" s="32" t="s">
        <v>51</v>
      </c>
      <c r="C18" s="32" t="s">
        <v>54</v>
      </c>
      <c r="D18" s="32" t="s">
        <v>53</v>
      </c>
      <c r="E18" s="32" t="s">
        <v>28</v>
      </c>
      <c r="F18" s="33"/>
      <c r="G18" s="33"/>
      <c r="H18" s="33"/>
      <c r="I18" s="33"/>
      <c r="J18" s="33">
        <v>648</v>
      </c>
      <c r="K18" s="33"/>
      <c r="L18" s="33"/>
      <c r="M18" s="33"/>
      <c r="N18" s="34"/>
      <c r="O18" s="33"/>
      <c r="P18" s="33">
        <v>119811</v>
      </c>
    </row>
    <row r="19" ht="18" customHeight="1">
      <c r="A19" s="32">
        <v>6</v>
      </c>
      <c r="B19" s="32" t="s">
        <v>51</v>
      </c>
      <c r="C19" s="32" t="s">
        <v>55</v>
      </c>
      <c r="D19" s="32" t="s">
        <v>56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119487</v>
      </c>
    </row>
    <row r="20" ht="18" customHeight="1">
      <c r="A20" s="32">
        <v>6</v>
      </c>
      <c r="B20" s="32" t="s">
        <v>57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>
        <v>597</v>
      </c>
      <c r="J20" s="33"/>
      <c r="K20" s="33"/>
      <c r="L20" s="33"/>
      <c r="M20" s="33"/>
      <c r="N20" s="34"/>
      <c r="O20" s="33"/>
      <c r="P20" s="33">
        <v>118890</v>
      </c>
    </row>
    <row r="21" ht="18" customHeight="1">
      <c r="A21" s="32">
        <v>6</v>
      </c>
      <c r="B21" s="32" t="s">
        <v>57</v>
      </c>
      <c r="C21" s="32" t="s">
        <v>59</v>
      </c>
      <c r="D21" s="32" t="s">
        <v>27</v>
      </c>
      <c r="E21" s="32" t="s">
        <v>28</v>
      </c>
      <c r="F21" s="33"/>
      <c r="G21" s="33"/>
      <c r="H21" s="33"/>
      <c r="I21" s="33">
        <v>550</v>
      </c>
      <c r="J21" s="33"/>
      <c r="K21" s="33"/>
      <c r="L21" s="33"/>
      <c r="M21" s="33"/>
      <c r="N21" s="34"/>
      <c r="O21" s="33"/>
      <c r="P21" s="33">
        <v>118340</v>
      </c>
    </row>
    <row r="22" ht="18" customHeight="1">
      <c r="A22" s="32">
        <v>6</v>
      </c>
      <c r="B22" s="32" t="s">
        <v>25</v>
      </c>
      <c r="C22" s="32" t="s">
        <v>60</v>
      </c>
      <c r="D22" s="32" t="s">
        <v>27</v>
      </c>
      <c r="E22" s="32" t="s">
        <v>28</v>
      </c>
      <c r="F22" s="33"/>
      <c r="G22" s="33"/>
      <c r="H22" s="33"/>
      <c r="I22" s="33">
        <v>216</v>
      </c>
      <c r="J22" s="33"/>
      <c r="K22" s="33"/>
      <c r="L22" s="33"/>
      <c r="M22" s="33"/>
      <c r="N22" s="34"/>
      <c r="O22" s="33"/>
      <c r="P22" s="33">
        <v>118124</v>
      </c>
    </row>
    <row r="23" ht="18" customHeight="1">
      <c r="A23" s="32">
        <v>6</v>
      </c>
      <c r="B23" s="32" t="s">
        <v>31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>
        <v>124</v>
      </c>
      <c r="J23" s="33"/>
      <c r="K23" s="33"/>
      <c r="L23" s="33"/>
      <c r="M23" s="33"/>
      <c r="N23" s="34"/>
      <c r="O23" s="33"/>
      <c r="P23" s="33">
        <v>118000</v>
      </c>
    </row>
    <row r="24" ht="18" customHeight="1">
      <c r="A24" s="32">
        <v>6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/>
      <c r="I24" s="33"/>
      <c r="J24" s="33"/>
      <c r="K24" s="33">
        <v>10000</v>
      </c>
      <c r="L24" s="33"/>
      <c r="M24" s="33"/>
      <c r="N24" s="34"/>
      <c r="O24" s="33"/>
      <c r="P24" s="33">
        <v>108000</v>
      </c>
    </row>
    <row r="25" ht="18" customHeight="1">
      <c r="A25" s="32">
        <v>6</v>
      </c>
      <c r="B25" s="32" t="s">
        <v>57</v>
      </c>
      <c r="C25" s="32" t="s">
        <v>65</v>
      </c>
      <c r="D25" s="32" t="s">
        <v>27</v>
      </c>
      <c r="E25" s="32" t="s">
        <v>28</v>
      </c>
      <c r="F25" s="33"/>
      <c r="G25" s="33"/>
      <c r="H25" s="33"/>
      <c r="I25" s="33">
        <v>928</v>
      </c>
      <c r="J25" s="33"/>
      <c r="K25" s="33"/>
      <c r="L25" s="33"/>
      <c r="M25" s="33"/>
      <c r="N25" s="34"/>
      <c r="O25" s="33"/>
      <c r="P25" s="33">
        <v>107072</v>
      </c>
    </row>
    <row r="26" ht="18" customHeight="1">
      <c r="A26" s="32">
        <v>7</v>
      </c>
      <c r="B26" s="32" t="s">
        <v>51</v>
      </c>
      <c r="C26" s="32" t="s">
        <v>66</v>
      </c>
      <c r="D26" s="32" t="s">
        <v>38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39</v>
      </c>
      <c r="O26" s="33">
        <v>108</v>
      </c>
      <c r="P26" s="33">
        <v>106964</v>
      </c>
    </row>
    <row r="27" ht="18" customHeight="1">
      <c r="A27" s="32">
        <v>7</v>
      </c>
      <c r="B27" s="32" t="s">
        <v>51</v>
      </c>
      <c r="C27" s="32" t="s">
        <v>67</v>
      </c>
      <c r="D27" s="32" t="s">
        <v>56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106856</v>
      </c>
    </row>
    <row r="28" ht="18" customHeight="1">
      <c r="A28" s="32">
        <v>7</v>
      </c>
      <c r="B28" s="32" t="s">
        <v>51</v>
      </c>
      <c r="C28" s="32" t="s">
        <v>68</v>
      </c>
      <c r="D28" s="32" t="s">
        <v>42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106208</v>
      </c>
    </row>
    <row r="29" ht="18" customHeight="1">
      <c r="A29" s="32">
        <v>10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72</v>
      </c>
      <c r="O29" s="33">
        <v>10000</v>
      </c>
      <c r="P29" s="33">
        <v>96208</v>
      </c>
    </row>
    <row r="30" ht="18" customHeight="1">
      <c r="A30" s="32">
        <v>10</v>
      </c>
      <c r="B30" s="32" t="s">
        <v>51</v>
      </c>
      <c r="C30" s="32" t="s">
        <v>73</v>
      </c>
      <c r="D30" s="32" t="s">
        <v>56</v>
      </c>
      <c r="E30" s="32" t="s">
        <v>28</v>
      </c>
      <c r="F30" s="33"/>
      <c r="G30" s="33"/>
      <c r="H30" s="33">
        <v>324</v>
      </c>
      <c r="I30" s="33"/>
      <c r="J30" s="33"/>
      <c r="K30" s="33"/>
      <c r="L30" s="33"/>
      <c r="M30" s="33"/>
      <c r="N30" s="34"/>
      <c r="O30" s="33"/>
      <c r="P30" s="33">
        <v>95884</v>
      </c>
    </row>
    <row r="31" ht="18" customHeight="1">
      <c r="A31" s="32">
        <v>10</v>
      </c>
      <c r="B31" s="32" t="s">
        <v>51</v>
      </c>
      <c r="C31" s="32" t="s">
        <v>74</v>
      </c>
      <c r="D31" s="32" t="s">
        <v>56</v>
      </c>
      <c r="E31" s="32" t="s">
        <v>28</v>
      </c>
      <c r="F31" s="33"/>
      <c r="G31" s="33"/>
      <c r="H31" s="33">
        <v>324</v>
      </c>
      <c r="I31" s="33"/>
      <c r="J31" s="33"/>
      <c r="K31" s="33"/>
      <c r="L31" s="33"/>
      <c r="M31" s="33"/>
      <c r="N31" s="34"/>
      <c r="O31" s="33"/>
      <c r="P31" s="33">
        <v>95560</v>
      </c>
    </row>
    <row r="32" ht="18" customHeight="1">
      <c r="A32" s="32">
        <v>10</v>
      </c>
      <c r="B32" s="32" t="s">
        <v>40</v>
      </c>
      <c r="C32" s="32" t="s">
        <v>75</v>
      </c>
      <c r="D32" s="32" t="s">
        <v>42</v>
      </c>
      <c r="E32" s="32" t="s">
        <v>28</v>
      </c>
      <c r="F32" s="33"/>
      <c r="G32" s="33"/>
      <c r="H32" s="33"/>
      <c r="I32" s="33"/>
      <c r="J32" s="33">
        <v>1065</v>
      </c>
      <c r="K32" s="33"/>
      <c r="L32" s="33"/>
      <c r="M32" s="33"/>
      <c r="N32" s="34"/>
      <c r="O32" s="33"/>
      <c r="P32" s="33">
        <v>94495</v>
      </c>
    </row>
    <row r="33" ht="18" customHeight="1">
      <c r="A33" s="32">
        <v>10</v>
      </c>
      <c r="B33" s="32" t="s">
        <v>43</v>
      </c>
      <c r="C33" s="32" t="s">
        <v>76</v>
      </c>
      <c r="D33" s="32" t="s">
        <v>45</v>
      </c>
      <c r="E33" s="32" t="s">
        <v>28</v>
      </c>
      <c r="F33" s="33"/>
      <c r="G33" s="33"/>
      <c r="H33" s="33"/>
      <c r="I33" s="33"/>
      <c r="J33" s="33"/>
      <c r="K33" s="33"/>
      <c r="L33" s="33">
        <v>5400</v>
      </c>
      <c r="M33" s="33"/>
      <c r="N33" s="34"/>
      <c r="O33" s="33"/>
      <c r="P33" s="33">
        <v>89095</v>
      </c>
    </row>
    <row r="34" ht="18" customHeight="1">
      <c r="A34" s="32">
        <v>10</v>
      </c>
      <c r="B34" s="32" t="s">
        <v>43</v>
      </c>
      <c r="C34" s="32" t="s">
        <v>77</v>
      </c>
      <c r="D34" s="32" t="s">
        <v>45</v>
      </c>
      <c r="E34" s="32" t="s">
        <v>28</v>
      </c>
      <c r="F34" s="33"/>
      <c r="G34" s="33"/>
      <c r="H34" s="33"/>
      <c r="I34" s="33"/>
      <c r="J34" s="33"/>
      <c r="K34" s="33"/>
      <c r="L34" s="33">
        <v>4340</v>
      </c>
      <c r="M34" s="33"/>
      <c r="N34" s="34"/>
      <c r="O34" s="33"/>
      <c r="P34" s="33">
        <v>84755</v>
      </c>
    </row>
    <row r="35" ht="18" customHeight="1">
      <c r="A35" s="32">
        <v>10</v>
      </c>
      <c r="B35" s="32" t="s">
        <v>78</v>
      </c>
      <c r="C35" s="32" t="s">
        <v>79</v>
      </c>
      <c r="D35" s="32" t="s">
        <v>42</v>
      </c>
      <c r="E35" s="32" t="s">
        <v>28</v>
      </c>
      <c r="F35" s="33"/>
      <c r="G35" s="33"/>
      <c r="H35" s="33"/>
      <c r="I35" s="33"/>
      <c r="J35" s="33">
        <v>3887</v>
      </c>
      <c r="K35" s="33"/>
      <c r="L35" s="33"/>
      <c r="M35" s="33"/>
      <c r="N35" s="34"/>
      <c r="O35" s="33"/>
      <c r="P35" s="33">
        <v>80868</v>
      </c>
    </row>
    <row r="36" ht="18" customHeight="1">
      <c r="A36" s="32">
        <v>13</v>
      </c>
      <c r="B36" s="32" t="s">
        <v>80</v>
      </c>
      <c r="C36" s="32" t="s">
        <v>81</v>
      </c>
      <c r="D36" s="32" t="s">
        <v>82</v>
      </c>
      <c r="E36" s="32" t="s">
        <v>28</v>
      </c>
      <c r="F36" s="33"/>
      <c r="G36" s="33"/>
      <c r="H36" s="33"/>
      <c r="I36" s="33"/>
      <c r="J36" s="33">
        <v>10035</v>
      </c>
      <c r="K36" s="33"/>
      <c r="L36" s="33"/>
      <c r="M36" s="33"/>
      <c r="N36" s="34"/>
      <c r="O36" s="33"/>
      <c r="P36" s="33">
        <v>70833</v>
      </c>
    </row>
    <row r="37" ht="18" customHeight="1">
      <c r="A37" s="32">
        <v>13</v>
      </c>
      <c r="B37" s="32" t="s">
        <v>48</v>
      </c>
      <c r="C37" s="32" t="s">
        <v>49</v>
      </c>
      <c r="D37" s="32" t="s">
        <v>50</v>
      </c>
      <c r="E37" s="32" t="s">
        <v>28</v>
      </c>
      <c r="F37" s="33"/>
      <c r="G37" s="33"/>
      <c r="H37" s="33"/>
      <c r="I37" s="33"/>
      <c r="J37" s="33">
        <v>6572</v>
      </c>
      <c r="K37" s="33"/>
      <c r="L37" s="33"/>
      <c r="M37" s="33"/>
      <c r="N37" s="34"/>
      <c r="O37" s="33"/>
      <c r="P37" s="33">
        <v>64261</v>
      </c>
    </row>
    <row r="38" ht="18" customHeight="1">
      <c r="A38" s="32">
        <v>14</v>
      </c>
      <c r="B38" s="32" t="s">
        <v>25</v>
      </c>
      <c r="C38" s="32" t="s">
        <v>83</v>
      </c>
      <c r="D38" s="32" t="s">
        <v>27</v>
      </c>
      <c r="E38" s="32" t="s">
        <v>28</v>
      </c>
      <c r="F38" s="33"/>
      <c r="G38" s="33"/>
      <c r="H38" s="33"/>
      <c r="I38" s="33">
        <v>216</v>
      </c>
      <c r="J38" s="33"/>
      <c r="K38" s="33"/>
      <c r="L38" s="33"/>
      <c r="M38" s="33"/>
      <c r="N38" s="34"/>
      <c r="O38" s="33"/>
      <c r="P38" s="33">
        <v>64045</v>
      </c>
    </row>
    <row r="39" ht="18" customHeight="1">
      <c r="A39" s="32">
        <v>14</v>
      </c>
      <c r="B39" s="32" t="s">
        <v>31</v>
      </c>
      <c r="C39" s="32" t="s">
        <v>84</v>
      </c>
      <c r="D39" s="32" t="s">
        <v>27</v>
      </c>
      <c r="E39" s="32" t="s">
        <v>28</v>
      </c>
      <c r="F39" s="33"/>
      <c r="G39" s="33"/>
      <c r="H39" s="33"/>
      <c r="I39" s="33">
        <v>124</v>
      </c>
      <c r="J39" s="33"/>
      <c r="K39" s="33"/>
      <c r="L39" s="33"/>
      <c r="M39" s="33"/>
      <c r="N39" s="34"/>
      <c r="O39" s="33"/>
      <c r="P39" s="33">
        <v>63921</v>
      </c>
    </row>
    <row r="40" ht="18" customHeight="1">
      <c r="A40" s="32">
        <v>14</v>
      </c>
      <c r="B40" s="32" t="s">
        <v>57</v>
      </c>
      <c r="C40" s="32" t="s">
        <v>85</v>
      </c>
      <c r="D40" s="32" t="s">
        <v>27</v>
      </c>
      <c r="E40" s="32" t="s">
        <v>28</v>
      </c>
      <c r="F40" s="33"/>
      <c r="G40" s="33"/>
      <c r="H40" s="33"/>
      <c r="I40" s="33">
        <v>776</v>
      </c>
      <c r="J40" s="33"/>
      <c r="K40" s="33"/>
      <c r="L40" s="33"/>
      <c r="M40" s="33"/>
      <c r="N40" s="34"/>
      <c r="O40" s="33"/>
      <c r="P40" s="33">
        <v>63145</v>
      </c>
    </row>
    <row r="41" ht="18" customHeight="1">
      <c r="A41" s="32">
        <v>14</v>
      </c>
      <c r="B41" s="32" t="s">
        <v>25</v>
      </c>
      <c r="C41" s="32" t="s">
        <v>60</v>
      </c>
      <c r="D41" s="32" t="s">
        <v>27</v>
      </c>
      <c r="E41" s="32" t="s">
        <v>28</v>
      </c>
      <c r="F41" s="33"/>
      <c r="G41" s="33"/>
      <c r="H41" s="33"/>
      <c r="I41" s="33">
        <v>216</v>
      </c>
      <c r="J41" s="33"/>
      <c r="K41" s="33"/>
      <c r="L41" s="33"/>
      <c r="M41" s="33"/>
      <c r="N41" s="34"/>
      <c r="O41" s="33"/>
      <c r="P41" s="33">
        <v>62929</v>
      </c>
    </row>
    <row r="42" ht="18" customHeight="1">
      <c r="A42" s="32">
        <v>14</v>
      </c>
      <c r="B42" s="32" t="s">
        <v>31</v>
      </c>
      <c r="C42" s="32" t="s">
        <v>86</v>
      </c>
      <c r="D42" s="32" t="s">
        <v>27</v>
      </c>
      <c r="E42" s="32" t="s">
        <v>28</v>
      </c>
      <c r="F42" s="33"/>
      <c r="G42" s="33"/>
      <c r="H42" s="33"/>
      <c r="I42" s="33">
        <v>124</v>
      </c>
      <c r="J42" s="33"/>
      <c r="K42" s="33"/>
      <c r="L42" s="33"/>
      <c r="M42" s="33"/>
      <c r="N42" s="34"/>
      <c r="O42" s="33"/>
      <c r="P42" s="33">
        <v>62805</v>
      </c>
    </row>
    <row r="43" ht="18" customHeight="1">
      <c r="A43" s="32">
        <v>15</v>
      </c>
      <c r="B43" s="32" t="s">
        <v>87</v>
      </c>
      <c r="C43" s="32" t="s">
        <v>88</v>
      </c>
      <c r="D43" s="32" t="s">
        <v>82</v>
      </c>
      <c r="E43" s="32" t="s">
        <v>28</v>
      </c>
      <c r="F43" s="33"/>
      <c r="G43" s="33"/>
      <c r="H43" s="33"/>
      <c r="I43" s="33"/>
      <c r="J43" s="33">
        <v>6911</v>
      </c>
      <c r="K43" s="33"/>
      <c r="L43" s="33"/>
      <c r="M43" s="33"/>
      <c r="N43" s="34"/>
      <c r="O43" s="33"/>
      <c r="P43" s="33">
        <v>55894</v>
      </c>
    </row>
    <row r="44" ht="18" customHeight="1">
      <c r="A44" s="32">
        <v>13</v>
      </c>
      <c r="B44" s="32" t="s">
        <v>69</v>
      </c>
      <c r="C44" s="32" t="s">
        <v>89</v>
      </c>
      <c r="D44" s="32" t="s">
        <v>90</v>
      </c>
      <c r="E44" s="32" t="s">
        <v>28</v>
      </c>
      <c r="F44" s="33">
        <v>200000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255894</v>
      </c>
    </row>
    <row r="45" ht="18" customHeight="1">
      <c r="A45" s="31" t="s">
        <v>91</v>
      </c>
      <c r="B45" s="31"/>
      <c r="C45" s="31"/>
      <c r="D45" s="31"/>
      <c r="E45" s="31"/>
      <c r="F45" s="25">
        <f>SUM(F7:F44)</f>
      </c>
      <c r="G45" s="25">
        <f>SUM(G7:G44)</f>
      </c>
      <c r="H45" s="25">
        <f>SUM(H7:H44)</f>
      </c>
      <c r="I45" s="25">
        <f>SUM(I7:I44)</f>
      </c>
      <c r="J45" s="25">
        <f>SUM(J7:J44)</f>
      </c>
      <c r="K45" s="25">
        <f>SUM(K7:K44)</f>
      </c>
      <c r="L45" s="25">
        <f>SUM(L7:L44)</f>
      </c>
      <c r="M45" s="25">
        <f>SUM(M7:M44)</f>
      </c>
      <c r="N45" s="25"/>
      <c r="O45" s="25">
        <f>SUM(O7:O44)</f>
      </c>
      <c r="P45" s="25">
        <f>P6+F45-SUM(G45:O45)</f>
      </c>
    </row>
  </sheetData>
  <mergeCells>
    <mergeCell ref="H2:K2"/>
    <mergeCell ref="A1:C2"/>
    <mergeCell ref="A45:E4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