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<sst xmlns="http://schemas.openxmlformats.org/spreadsheetml/2006/main" count="44" uniqueCount="44">
  <si>
    <t>現金出納帳</t>
  </si>
  <si>
    <t>(株)さくらコマース</t>
  </si>
  <si>
    <t>責任者</t>
  </si>
  <si>
    <t>部門名：</t>
  </si>
  <si>
    <t>スパークルⅡ(108)</t>
  </si>
  <si>
    <t>担当者</t>
  </si>
  <si>
    <t>2020年07月16日～2020年07月31日締め分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</si>
  <si>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</si>
  <si>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</si>
  <si>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</si>
  <si>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</si>
  <si>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</si>
  <si>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</si>
  <si>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</si>
  <si>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</si>
  <si>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</si>
  <si>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</si>
  <si>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</si>
  <si>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</si>
  <si>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</si>
  <si>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</si>
  <si>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</si>
  <si>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</si>
  <si>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</si>
  <si>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</si>
  <si>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ＢＩＧ－Ａ</t>
  </si>
  <si>
    <t>塩分チャージタブレット</t>
  </si>
  <si>
    <t>A004</t>
  </si>
  <si>
    <t>108</t>
  </si>
  <si>
    <t>小平警察</t>
  </si>
  <si>
    <t>変更承認</t>
  </si>
  <si>
    <t>V003</t>
  </si>
  <si>
    <t>ヤマト運輸</t>
  </si>
  <si>
    <t>運賃</t>
  </si>
  <si>
    <t>Z001</t>
  </si>
  <si>
    <t>㈱三洋販売</t>
  </si>
  <si>
    <t>制御基板</t>
  </si>
  <si>
    <t>A070</t>
  </si>
  <si>
    <t>佐川急便</t>
  </si>
  <si>
    <t>配送費</t>
  </si>
  <si>
    <t>京王バス・京王</t>
  </si>
  <si>
    <t>国分寺⇒府中⇒中河原（書類）</t>
  </si>
  <si>
    <t>B001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</si>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</sst>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5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121723</v>
      </c>
    </row>
    <row r="7" ht="18" customHeight="1">
      <c r="A7" s="35">
        <v>19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>
        <v>730</v>
      </c>
      <c r="I7" s="36"/>
      <c r="J7" s="36"/>
      <c r="K7" s="36"/>
      <c r="L7" s="36"/>
      <c r="M7" s="36"/>
      <c r="N7" s="37"/>
      <c r="O7" s="36"/>
      <c r="P7" s="36">
        <v>120993</v>
      </c>
    </row>
    <row r="8" ht="18" customHeight="1">
      <c r="A8" s="32">
        <v>19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/>
      <c r="K8" s="33"/>
      <c r="L8" s="33">
        <v>2400</v>
      </c>
      <c r="M8" s="33"/>
      <c r="N8" s="34"/>
      <c r="O8" s="33"/>
      <c r="P8" s="33">
        <v>118593</v>
      </c>
    </row>
    <row r="9" ht="18" customHeight="1">
      <c r="A9" s="32">
        <v>21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/>
      <c r="I9" s="33"/>
      <c r="J9" s="33"/>
      <c r="K9" s="33"/>
      <c r="L9" s="33"/>
      <c r="M9" s="33">
        <v>1150</v>
      </c>
      <c r="N9" s="34"/>
      <c r="O9" s="33"/>
      <c r="P9" s="33">
        <v>117443</v>
      </c>
    </row>
    <row r="10" ht="18" customHeight="1">
      <c r="A10" s="32">
        <v>22</v>
      </c>
      <c r="B10" s="32" t="s">
        <v>35</v>
      </c>
      <c r="C10" s="32" t="s">
        <v>36</v>
      </c>
      <c r="D10" s="32" t="s">
        <v>37</v>
      </c>
      <c r="E10" s="32" t="s">
        <v>28</v>
      </c>
      <c r="F10" s="33"/>
      <c r="G10" s="33"/>
      <c r="H10" s="33">
        <v>19800</v>
      </c>
      <c r="I10" s="33"/>
      <c r="J10" s="33"/>
      <c r="K10" s="33"/>
      <c r="L10" s="33"/>
      <c r="M10" s="33"/>
      <c r="N10" s="34"/>
      <c r="O10" s="33"/>
      <c r="P10" s="33">
        <v>97643</v>
      </c>
    </row>
    <row r="11" ht="18" customHeight="1">
      <c r="A11" s="32">
        <v>22</v>
      </c>
      <c r="B11" s="32" t="s">
        <v>38</v>
      </c>
      <c r="C11" s="32" t="s">
        <v>39</v>
      </c>
      <c r="D11" s="32" t="s">
        <v>34</v>
      </c>
      <c r="E11" s="32" t="s">
        <v>28</v>
      </c>
      <c r="F11" s="33"/>
      <c r="G11" s="33"/>
      <c r="H11" s="33"/>
      <c r="I11" s="33"/>
      <c r="J11" s="33"/>
      <c r="K11" s="33"/>
      <c r="L11" s="33"/>
      <c r="M11" s="33">
        <v>1430</v>
      </c>
      <c r="N11" s="34"/>
      <c r="O11" s="33"/>
      <c r="P11" s="33">
        <v>96213</v>
      </c>
    </row>
    <row r="12" ht="18" customHeight="1">
      <c r="A12" s="32">
        <v>24</v>
      </c>
      <c r="B12" s="32" t="s">
        <v>40</v>
      </c>
      <c r="C12" s="32" t="s">
        <v>41</v>
      </c>
      <c r="D12" s="32" t="s">
        <v>42</v>
      </c>
      <c r="E12" s="32" t="s">
        <v>28</v>
      </c>
      <c r="F12" s="33"/>
      <c r="G12" s="33"/>
      <c r="H12" s="33"/>
      <c r="I12" s="33">
        <v>346</v>
      </c>
      <c r="J12" s="33"/>
      <c r="K12" s="33"/>
      <c r="L12" s="33"/>
      <c r="M12" s="33"/>
      <c r="N12" s="34"/>
      <c r="O12" s="33"/>
      <c r="P12" s="33">
        <v>95867</v>
      </c>
    </row>
    <row r="13" ht="18" customHeight="1">
      <c r="A13" s="32">
        <v>24</v>
      </c>
      <c r="B13" s="32" t="s">
        <v>40</v>
      </c>
      <c r="C13" s="32" t="s">
        <v>41</v>
      </c>
      <c r="D13" s="32" t="s">
        <v>42</v>
      </c>
      <c r="E13" s="32" t="s">
        <v>28</v>
      </c>
      <c r="F13" s="33"/>
      <c r="G13" s="33"/>
      <c r="H13" s="33"/>
      <c r="I13" s="33">
        <v>346</v>
      </c>
      <c r="J13" s="33"/>
      <c r="K13" s="33"/>
      <c r="L13" s="33"/>
      <c r="M13" s="33"/>
      <c r="N13" s="34"/>
      <c r="O13" s="33"/>
      <c r="P13" s="33">
        <v>95521</v>
      </c>
    </row>
    <row r="14" ht="18" customHeight="1">
      <c r="A14" s="32">
        <v>27</v>
      </c>
      <c r="B14" s="32" t="s">
        <v>29</v>
      </c>
      <c r="C14" s="32" t="s">
        <v>30</v>
      </c>
      <c r="D14" s="32" t="s">
        <v>31</v>
      </c>
      <c r="E14" s="32" t="s">
        <v>28</v>
      </c>
      <c r="F14" s="33"/>
      <c r="G14" s="33"/>
      <c r="H14" s="33"/>
      <c r="I14" s="33"/>
      <c r="J14" s="33"/>
      <c r="K14" s="33"/>
      <c r="L14" s="33">
        <v>5360</v>
      </c>
      <c r="M14" s="33"/>
      <c r="N14" s="34"/>
      <c r="O14" s="33"/>
      <c r="P14" s="33">
        <v>90161</v>
      </c>
    </row>
    <row r="15" ht="18" customHeight="1">
      <c r="A15" s="31" t="s">
        <v>43</v>
      </c>
      <c r="B15" s="31"/>
      <c r="C15" s="31"/>
      <c r="D15" s="31"/>
      <c r="E15" s="31"/>
      <c r="F15" s="25">
        <f>SUM(F7:F14)</f>
      </c>
      <c r="G15" s="25">
        <f>SUM(G7:G14)</f>
      </c>
      <c r="H15" s="25">
        <f>SUM(H7:H14)</f>
      </c>
      <c r="I15" s="25">
        <f>SUM(I7:I14)</f>
      </c>
      <c r="J15" s="25">
        <f>SUM(J7:J14)</f>
      </c>
      <c r="K15" s="25">
        <f>SUM(K7:K14)</f>
      </c>
      <c r="L15" s="25">
        <f>SUM(L7:L14)</f>
      </c>
      <c r="M15" s="25">
        <f>SUM(M7:M14)</f>
      </c>
      <c r="N15" s="25"/>
      <c r="O15" s="25">
        <f>SUM(O7:O14)</f>
      </c>
      <c r="P15" s="25">
        <f>P6+F15-SUM(G15:O15)</f>
      </c>
    </row>
  </sheetData>
  <mergeCells>
    <mergeCell ref="H2:K2"/>
    <mergeCell ref="A1:C2"/>
    <mergeCell ref="A15:E15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