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<sst xmlns="http://schemas.openxmlformats.org/spreadsheetml/2006/main" count="42" uniqueCount="42">
  <si>
    <t>現金出納帳</t>
  </si>
  <si>
    <t>(株)さくらコマース</t>
  </si>
  <si>
    <t>責任者</t>
  </si>
  <si>
    <t>部門名：</t>
  </si>
  <si>
    <t>スパークルⅡ(108)</t>
  </si>
  <si>
    <t>担当者</t>
  </si>
  <si>
    <t>2022年09月01日～2022年09月15日締め分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</si>
  <si>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</si>
  <si>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</si>
  <si>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</si>
  <si>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</si>
  <si>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</si>
  <si>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</si>
  <si>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</si>
  <si>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</si>
  <si>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</si>
  <si>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</si>
  <si>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</si>
  <si>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</si>
  <si>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</si>
  <si>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</si>
  <si>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</si>
  <si>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</si>
  <si>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</si>
  <si>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</si>
  <si>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グリーンキャブ</t>
  </si>
  <si>
    <t>遅番帰宅用タクシー代</t>
  </si>
  <si>
    <t>B001</t>
  </si>
  <si>
    <t>108</t>
  </si>
  <si>
    <t>小平警察署</t>
  </si>
  <si>
    <t>変更承認申請書</t>
  </si>
  <si>
    <t>V003</t>
  </si>
  <si>
    <t>クリエイトSD</t>
  </si>
  <si>
    <t>アルカリ電池、ビニル袋</t>
  </si>
  <si>
    <t>A004</t>
  </si>
  <si>
    <t>リセッシュ×10、お酒各種</t>
  </si>
  <si>
    <t>1820</t>
  </si>
  <si>
    <t>199</t>
  </si>
  <si>
    <t>GMOペイメントゲートウェイ</t>
  </si>
  <si>
    <t>遊技機取扱主任者更新料</t>
  </si>
  <si>
    <t>Z999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</si>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</sst>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3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143698</v>
      </c>
    </row>
    <row r="7" ht="18" customHeight="1">
      <c r="A7" s="35">
        <v>4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>
        <v>3900</v>
      </c>
      <c r="J7" s="36"/>
      <c r="K7" s="36"/>
      <c r="L7" s="36"/>
      <c r="M7" s="36"/>
      <c r="N7" s="37"/>
      <c r="O7" s="36"/>
      <c r="P7" s="36">
        <v>139798</v>
      </c>
    </row>
    <row r="8" ht="18" customHeight="1">
      <c r="A8" s="32">
        <v>5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/>
      <c r="K8" s="33"/>
      <c r="L8" s="33">
        <v>9620</v>
      </c>
      <c r="M8" s="33"/>
      <c r="N8" s="34"/>
      <c r="O8" s="33"/>
      <c r="P8" s="33">
        <v>130178</v>
      </c>
    </row>
    <row r="9" ht="18" customHeight="1">
      <c r="A9" s="32">
        <v>6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>
        <v>509</v>
      </c>
      <c r="I9" s="33"/>
      <c r="J9" s="33"/>
      <c r="K9" s="33"/>
      <c r="L9" s="33"/>
      <c r="M9" s="33"/>
      <c r="N9" s="34"/>
      <c r="O9" s="33"/>
      <c r="P9" s="33">
        <v>129669</v>
      </c>
    </row>
    <row r="10" ht="18" customHeight="1">
      <c r="A10" s="32">
        <v>6</v>
      </c>
      <c r="B10" s="32" t="s">
        <v>32</v>
      </c>
      <c r="C10" s="32" t="s">
        <v>35</v>
      </c>
      <c r="D10" s="32" t="s">
        <v>36</v>
      </c>
      <c r="E10" s="32" t="s">
        <v>37</v>
      </c>
      <c r="F10" s="33"/>
      <c r="G10" s="33">
        <v>6505</v>
      </c>
      <c r="H10" s="33"/>
      <c r="I10" s="33"/>
      <c r="J10" s="33"/>
      <c r="K10" s="33"/>
      <c r="L10" s="33"/>
      <c r="M10" s="33"/>
      <c r="N10" s="34"/>
      <c r="O10" s="33"/>
      <c r="P10" s="33">
        <v>123164</v>
      </c>
    </row>
    <row r="11" ht="18" customHeight="1">
      <c r="A11" s="32">
        <v>9</v>
      </c>
      <c r="B11" s="32" t="s">
        <v>38</v>
      </c>
      <c r="C11" s="32" t="s">
        <v>39</v>
      </c>
      <c r="D11" s="32" t="s">
        <v>40</v>
      </c>
      <c r="E11" s="32" t="s">
        <v>28</v>
      </c>
      <c r="F11" s="33"/>
      <c r="G11" s="33"/>
      <c r="H11" s="33"/>
      <c r="I11" s="33"/>
      <c r="J11" s="33"/>
      <c r="K11" s="33">
        <v>19840</v>
      </c>
      <c r="L11" s="33"/>
      <c r="M11" s="33"/>
      <c r="N11" s="34"/>
      <c r="O11" s="33"/>
      <c r="P11" s="33">
        <v>103324</v>
      </c>
    </row>
    <row r="12" ht="18" customHeight="1">
      <c r="A12" s="32">
        <v>12</v>
      </c>
      <c r="B12" s="32" t="s">
        <v>29</v>
      </c>
      <c r="C12" s="32" t="s">
        <v>30</v>
      </c>
      <c r="D12" s="32" t="s">
        <v>31</v>
      </c>
      <c r="E12" s="32" t="s">
        <v>28</v>
      </c>
      <c r="F12" s="33"/>
      <c r="G12" s="33"/>
      <c r="H12" s="33"/>
      <c r="I12" s="33"/>
      <c r="J12" s="33"/>
      <c r="K12" s="33"/>
      <c r="L12" s="33">
        <v>9740</v>
      </c>
      <c r="M12" s="33"/>
      <c r="N12" s="34"/>
      <c r="O12" s="33"/>
      <c r="P12" s="33">
        <v>93584</v>
      </c>
    </row>
    <row r="13" ht="18" customHeight="1">
      <c r="A13" s="31" t="s">
        <v>41</v>
      </c>
      <c r="B13" s="31"/>
      <c r="C13" s="31"/>
      <c r="D13" s="31"/>
      <c r="E13" s="31"/>
      <c r="F13" s="25">
        <f>SUM(F7:F12)</f>
      </c>
      <c r="G13" s="25">
        <f>SUM(G7:G12)</f>
      </c>
      <c r="H13" s="25">
        <f>SUM(H7:H12)</f>
      </c>
      <c r="I13" s="25">
        <f>SUM(I7:I12)</f>
      </c>
      <c r="J13" s="25">
        <f>SUM(J7:J12)</f>
      </c>
      <c r="K13" s="25">
        <f>SUM(K7:K12)</f>
      </c>
      <c r="L13" s="25">
        <f>SUM(L7:L12)</f>
      </c>
      <c r="M13" s="25">
        <f>SUM(M7:M12)</f>
      </c>
      <c r="N13" s="25"/>
      <c r="O13" s="25">
        <f>SUM(O7:O12)</f>
      </c>
      <c r="P13" s="25">
        <f>P6+F13-SUM(G13:O13)</f>
      </c>
    </row>
  </sheetData>
  <mergeCells>
    <mergeCell ref="H2:K2"/>
    <mergeCell ref="A1:C2"/>
    <mergeCell ref="A13:E13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