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<sst xmlns="http://schemas.openxmlformats.org/spreadsheetml/2006/main" count="57" uniqueCount="57">
  <si>
    <t>現金出納帳</t>
  </si>
  <si>
    <t>(株)さくらコマース</t>
  </si>
  <si>
    <t>責任者</t>
  </si>
  <si>
    <t>部門名：</t>
  </si>
  <si>
    <t>スパークルⅡ(108)</t>
  </si>
  <si>
    <t>担当者</t>
  </si>
  <si>
    <t>2023年05月01日～2023年05月15日締め分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</si>
  <si>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</si>
  <si>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</si>
  <si>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</si>
  <si>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</si>
  <si>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</si>
  <si>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</si>
  <si>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</si>
  <si>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</si>
  <si>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</si>
  <si>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</si>
  <si>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</si>
  <si>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</si>
  <si>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</si>
  <si>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</si>
  <si>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</si>
  <si>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</si>
  <si>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</si>
  <si>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</si>
  <si>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デイパーク</t>
  </si>
  <si>
    <t>駐車場代</t>
  </si>
  <si>
    <t>L006</t>
  </si>
  <si>
    <t>108</t>
  </si>
  <si>
    <t>86200</t>
  </si>
  <si>
    <t>ダイソー</t>
  </si>
  <si>
    <t>備品用ぺーパータオル</t>
  </si>
  <si>
    <t>A004</t>
  </si>
  <si>
    <t>クリエイトSD</t>
  </si>
  <si>
    <t>820</t>
  </si>
  <si>
    <t>トレー</t>
  </si>
  <si>
    <t>洋菓子エトアール</t>
  </si>
  <si>
    <t>5月総付け景品</t>
  </si>
  <si>
    <t>D013</t>
  </si>
  <si>
    <t>マツモトキヨシ</t>
  </si>
  <si>
    <t>ボックスティッシュ</t>
  </si>
  <si>
    <t>西武線</t>
  </si>
  <si>
    <t>交通費</t>
  </si>
  <si>
    <t>B001</t>
  </si>
  <si>
    <t>小平警察署</t>
  </si>
  <si>
    <t>変更承認申請書</t>
  </si>
  <si>
    <t>V003</t>
  </si>
  <si>
    <t>現金仕入(8%)</t>
  </si>
  <si>
    <t>現金仕入(10%)</t>
  </si>
  <si>
    <t>1820</t>
  </si>
  <si>
    <t>ペーパータオル</t>
  </si>
  <si>
    <t>クリエイトＳＤ</t>
  </si>
  <si>
    <t>プラザ棚目隠し用品</t>
  </si>
  <si>
    <t>小口入金</t>
  </si>
  <si>
    <t>スパークルⅡ小口入金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</si>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</sst>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25028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500</v>
      </c>
      <c r="P7" s="36">
        <v>24528</v>
      </c>
    </row>
    <row r="8" ht="18" customHeight="1">
      <c r="A8" s="32">
        <v>3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>
        <v>220</v>
      </c>
      <c r="I8" s="33"/>
      <c r="J8" s="33"/>
      <c r="K8" s="33"/>
      <c r="L8" s="33"/>
      <c r="M8" s="33"/>
      <c r="N8" s="34"/>
      <c r="O8" s="33"/>
      <c r="P8" s="33">
        <v>24308</v>
      </c>
    </row>
    <row r="9" ht="18" customHeight="1">
      <c r="A9" s="32">
        <v>3</v>
      </c>
      <c r="B9" s="32" t="s">
        <v>33</v>
      </c>
      <c r="C9" s="32" t="s">
        <v>9</v>
      </c>
      <c r="D9" s="32" t="s">
        <v>34</v>
      </c>
      <c r="E9" s="32" t="s">
        <v>28</v>
      </c>
      <c r="F9" s="33"/>
      <c r="G9" s="33">
        <v>6222</v>
      </c>
      <c r="H9" s="33"/>
      <c r="I9" s="33"/>
      <c r="J9" s="33"/>
      <c r="K9" s="33"/>
      <c r="L9" s="33"/>
      <c r="M9" s="33"/>
      <c r="N9" s="34"/>
      <c r="O9" s="33"/>
      <c r="P9" s="33">
        <v>18086</v>
      </c>
    </row>
    <row r="10" ht="18" customHeight="1">
      <c r="A10" s="32">
        <v>4</v>
      </c>
      <c r="B10" s="32" t="s">
        <v>30</v>
      </c>
      <c r="C10" s="32" t="s">
        <v>35</v>
      </c>
      <c r="D10" s="32" t="s">
        <v>32</v>
      </c>
      <c r="E10" s="32" t="s">
        <v>28</v>
      </c>
      <c r="F10" s="33"/>
      <c r="G10" s="33"/>
      <c r="H10" s="33">
        <v>220</v>
      </c>
      <c r="I10" s="33"/>
      <c r="J10" s="33"/>
      <c r="K10" s="33"/>
      <c r="L10" s="33"/>
      <c r="M10" s="33"/>
      <c r="N10" s="34"/>
      <c r="O10" s="33"/>
      <c r="P10" s="33">
        <v>17866</v>
      </c>
    </row>
    <row r="11" ht="18" customHeight="1">
      <c r="A11" s="32">
        <v>4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>
        <v>10800</v>
      </c>
      <c r="K11" s="33"/>
      <c r="L11" s="33"/>
      <c r="M11" s="33"/>
      <c r="N11" s="34"/>
      <c r="O11" s="33"/>
      <c r="P11" s="33">
        <v>7066</v>
      </c>
    </row>
    <row r="12" ht="18" customHeight="1">
      <c r="A12" s="32">
        <v>4</v>
      </c>
      <c r="B12" s="32" t="s">
        <v>39</v>
      </c>
      <c r="C12" s="32" t="s">
        <v>40</v>
      </c>
      <c r="D12" s="32" t="s">
        <v>32</v>
      </c>
      <c r="E12" s="32" t="s">
        <v>28</v>
      </c>
      <c r="F12" s="33"/>
      <c r="G12" s="33"/>
      <c r="H12" s="33">
        <v>1050</v>
      </c>
      <c r="I12" s="33"/>
      <c r="J12" s="33"/>
      <c r="K12" s="33"/>
      <c r="L12" s="33"/>
      <c r="M12" s="33"/>
      <c r="N12" s="34"/>
      <c r="O12" s="33"/>
      <c r="P12" s="33">
        <v>6016</v>
      </c>
    </row>
    <row r="13" ht="18" customHeight="1">
      <c r="A13" s="32">
        <v>8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/>
      <c r="I13" s="33">
        <v>659</v>
      </c>
      <c r="J13" s="33"/>
      <c r="K13" s="33"/>
      <c r="L13" s="33"/>
      <c r="M13" s="33"/>
      <c r="N13" s="34"/>
      <c r="O13" s="33"/>
      <c r="P13" s="33">
        <v>5357</v>
      </c>
    </row>
    <row r="14" ht="18" customHeight="1">
      <c r="A14" s="32">
        <v>8</v>
      </c>
      <c r="B14" s="32" t="s">
        <v>44</v>
      </c>
      <c r="C14" s="32" t="s">
        <v>45</v>
      </c>
      <c r="D14" s="32" t="s">
        <v>46</v>
      </c>
      <c r="E14" s="32" t="s">
        <v>28</v>
      </c>
      <c r="F14" s="33"/>
      <c r="G14" s="33"/>
      <c r="H14" s="33"/>
      <c r="I14" s="33"/>
      <c r="J14" s="33"/>
      <c r="K14" s="33"/>
      <c r="L14" s="33">
        <v>5480</v>
      </c>
      <c r="M14" s="33"/>
      <c r="N14" s="34"/>
      <c r="O14" s="33"/>
      <c r="P14" s="33">
        <v>-123</v>
      </c>
    </row>
    <row r="15" ht="18" customHeight="1">
      <c r="A15" s="32">
        <v>8</v>
      </c>
      <c r="B15" s="32" t="s">
        <v>33</v>
      </c>
      <c r="C15" s="32" t="s">
        <v>47</v>
      </c>
      <c r="D15" s="32" t="s">
        <v>34</v>
      </c>
      <c r="E15" s="32" t="s">
        <v>28</v>
      </c>
      <c r="F15" s="33"/>
      <c r="G15" s="33">
        <v>12041</v>
      </c>
      <c r="H15" s="33"/>
      <c r="I15" s="33"/>
      <c r="J15" s="33"/>
      <c r="K15" s="33"/>
      <c r="L15" s="33"/>
      <c r="M15" s="33"/>
      <c r="N15" s="34"/>
      <c r="O15" s="33"/>
      <c r="P15" s="33">
        <v>-12164</v>
      </c>
    </row>
    <row r="16" ht="18" customHeight="1">
      <c r="A16" s="32">
        <v>8</v>
      </c>
      <c r="B16" s="32" t="s">
        <v>33</v>
      </c>
      <c r="C16" s="32" t="s">
        <v>48</v>
      </c>
      <c r="D16" s="32" t="s">
        <v>49</v>
      </c>
      <c r="E16" s="32" t="s">
        <v>28</v>
      </c>
      <c r="F16" s="33"/>
      <c r="G16" s="33">
        <v>3009</v>
      </c>
      <c r="H16" s="33"/>
      <c r="I16" s="33"/>
      <c r="J16" s="33"/>
      <c r="K16" s="33"/>
      <c r="L16" s="33"/>
      <c r="M16" s="33"/>
      <c r="N16" s="34"/>
      <c r="O16" s="33"/>
      <c r="P16" s="33">
        <v>-15173</v>
      </c>
    </row>
    <row r="17" ht="18" customHeight="1">
      <c r="A17" s="32">
        <v>12</v>
      </c>
      <c r="B17" s="32" t="s">
        <v>30</v>
      </c>
      <c r="C17" s="32" t="s">
        <v>50</v>
      </c>
      <c r="D17" s="32" t="s">
        <v>32</v>
      </c>
      <c r="E17" s="32" t="s">
        <v>28</v>
      </c>
      <c r="F17" s="33"/>
      <c r="G17" s="33"/>
      <c r="H17" s="33">
        <v>220</v>
      </c>
      <c r="I17" s="33"/>
      <c r="J17" s="33"/>
      <c r="K17" s="33"/>
      <c r="L17" s="33"/>
      <c r="M17" s="33"/>
      <c r="N17" s="34"/>
      <c r="O17" s="33"/>
      <c r="P17" s="33">
        <v>-15393</v>
      </c>
    </row>
    <row r="18" ht="18" customHeight="1">
      <c r="A18" s="32">
        <v>14</v>
      </c>
      <c r="B18" s="32" t="s">
        <v>51</v>
      </c>
      <c r="C18" s="32" t="s">
        <v>9</v>
      </c>
      <c r="D18" s="32" t="s">
        <v>34</v>
      </c>
      <c r="E18" s="32" t="s">
        <v>28</v>
      </c>
      <c r="F18" s="33"/>
      <c r="G18" s="33">
        <v>7283</v>
      </c>
      <c r="H18" s="33"/>
      <c r="I18" s="33"/>
      <c r="J18" s="33"/>
      <c r="K18" s="33"/>
      <c r="L18" s="33"/>
      <c r="M18" s="33"/>
      <c r="N18" s="34"/>
      <c r="O18" s="33"/>
      <c r="P18" s="33">
        <v>-22676</v>
      </c>
    </row>
    <row r="19" ht="18" customHeight="1">
      <c r="A19" s="32">
        <v>14</v>
      </c>
      <c r="B19" s="32" t="s">
        <v>30</v>
      </c>
      <c r="C19" s="32" t="s">
        <v>52</v>
      </c>
      <c r="D19" s="32" t="s">
        <v>32</v>
      </c>
      <c r="E19" s="32" t="s">
        <v>28</v>
      </c>
      <c r="F19" s="33"/>
      <c r="G19" s="33"/>
      <c r="H19" s="33">
        <v>330</v>
      </c>
      <c r="I19" s="33"/>
      <c r="J19" s="33"/>
      <c r="K19" s="33"/>
      <c r="L19" s="33"/>
      <c r="M19" s="33"/>
      <c r="N19" s="34"/>
      <c r="O19" s="33"/>
      <c r="P19" s="33">
        <v>-23006</v>
      </c>
    </row>
    <row r="20" ht="18" customHeight="1">
      <c r="A20" s="32">
        <v>15</v>
      </c>
      <c r="B20" s="32" t="s">
        <v>44</v>
      </c>
      <c r="C20" s="32" t="s">
        <v>45</v>
      </c>
      <c r="D20" s="32" t="s">
        <v>46</v>
      </c>
      <c r="E20" s="32" t="s">
        <v>28</v>
      </c>
      <c r="F20" s="33"/>
      <c r="G20" s="33"/>
      <c r="H20" s="33"/>
      <c r="I20" s="33"/>
      <c r="J20" s="33"/>
      <c r="K20" s="33"/>
      <c r="L20" s="33">
        <v>5480</v>
      </c>
      <c r="M20" s="33"/>
      <c r="N20" s="34"/>
      <c r="O20" s="33"/>
      <c r="P20" s="33">
        <v>-28486</v>
      </c>
    </row>
    <row r="21" ht="18" customHeight="1">
      <c r="A21" s="32">
        <v>8</v>
      </c>
      <c r="B21" s="32" t="s">
        <v>53</v>
      </c>
      <c r="C21" s="32" t="s">
        <v>54</v>
      </c>
      <c r="D21" s="32" t="s">
        <v>55</v>
      </c>
      <c r="E21" s="32" t="s">
        <v>28</v>
      </c>
      <c r="F21" s="33">
        <v>200000</v>
      </c>
      <c r="G21" s="33"/>
      <c r="H21" s="33"/>
      <c r="I21" s="33"/>
      <c r="J21" s="33"/>
      <c r="K21" s="33"/>
      <c r="L21" s="33"/>
      <c r="M21" s="33"/>
      <c r="N21" s="34"/>
      <c r="O21" s="33"/>
      <c r="P21" s="33">
        <v>171514</v>
      </c>
    </row>
    <row r="22" ht="18" customHeight="1">
      <c r="A22" s="31" t="s">
        <v>56</v>
      </c>
      <c r="B22" s="31"/>
      <c r="C22" s="31"/>
      <c r="D22" s="31"/>
      <c r="E22" s="31"/>
      <c r="F22" s="25">
        <f>SUM(F7:F21)</f>
      </c>
      <c r="G22" s="25">
        <f>SUM(G7:G21)</f>
      </c>
      <c r="H22" s="25">
        <f>SUM(H7:H21)</f>
      </c>
      <c r="I22" s="25">
        <f>SUM(I7:I21)</f>
      </c>
      <c r="J22" s="25">
        <f>SUM(J7:J21)</f>
      </c>
      <c r="K22" s="25">
        <f>SUM(K7:K21)</f>
      </c>
      <c r="L22" s="25">
        <f>SUM(L7:L21)</f>
      </c>
      <c r="M22" s="25">
        <f>SUM(M7:M21)</f>
      </c>
      <c r="N22" s="25"/>
      <c r="O22" s="25">
        <f>SUM(O7:O21)</f>
      </c>
      <c r="P22" s="25">
        <f>P6+F22-SUM(G22:O22)</f>
      </c>
    </row>
  </sheetData>
  <mergeCells>
    <mergeCell ref="H2:K2"/>
    <mergeCell ref="A1:C2"/>
    <mergeCell ref="A22:E2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