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<sst xmlns="http://schemas.openxmlformats.org/spreadsheetml/2006/main" count="47" uniqueCount="47">
  <si>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</si>
  <si>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</si>
  <si>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</si>
  <si>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</si>
  <si>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</si>
  <si>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</si>
  <si>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2017年04月01日～2017年04月15日締め分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</si>
  <si>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</si>
  <si>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</si>
  <si>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</si>
  <si>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</si>
  <si>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</si>
  <si>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</si>
  <si>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</si>
  <si>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</si>
  <si>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</si>
  <si>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</si>
  <si>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</si>
  <si>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</si>
  <si>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</si>
  <si>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</si>
  <si>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</si>
  <si>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</si>
  <si>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</si>
  <si>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</si>
  <si>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</si>
  <si>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4/10入替承認申請</t>
  </si>
  <si>
    <t>V003</t>
  </si>
  <si>
    <t>109</t>
  </si>
  <si>
    <t>TSUTAYA</t>
  </si>
  <si>
    <t>クリアファイル購入費</t>
  </si>
  <si>
    <t>A001</t>
  </si>
  <si>
    <t>㈱さくらコマース　スパークルⅡ本町店</t>
  </si>
  <si>
    <t>3月度インセンティブ</t>
  </si>
  <si>
    <t>AK13</t>
  </si>
  <si>
    <t>10250</t>
  </si>
  <si>
    <t>変更承認申請（14台）</t>
  </si>
  <si>
    <t>認定申請（1台）</t>
  </si>
  <si>
    <t>ヤマト運輸㈱</t>
  </si>
  <si>
    <t>スルーパス　部品運賃</t>
  </si>
  <si>
    <t>Z001</t>
  </si>
  <si>
    <t>日本郵便㈱</t>
  </si>
  <si>
    <t>着払送料（マース紙幣識別機）</t>
  </si>
  <si>
    <t>スパークルⅡ本町店　</t>
  </si>
  <si>
    <t>本社より入金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</si>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</sst>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72963</v>
      </c>
    </row>
    <row r="7" ht="18" customHeight="1">
      <c r="A7" s="35">
        <v>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5280</v>
      </c>
      <c r="M7" s="36"/>
      <c r="N7" s="37"/>
      <c r="O7" s="36"/>
      <c r="P7" s="36">
        <v>67683</v>
      </c>
    </row>
    <row r="8" ht="18" customHeight="1">
      <c r="A8" s="32">
        <v>3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812</v>
      </c>
      <c r="I8" s="33"/>
      <c r="J8" s="33"/>
      <c r="K8" s="33"/>
      <c r="L8" s="33"/>
      <c r="M8" s="33"/>
      <c r="N8" s="34"/>
      <c r="O8" s="33"/>
      <c r="P8" s="33">
        <v>66871</v>
      </c>
    </row>
    <row r="9" ht="18" customHeight="1">
      <c r="A9" s="32">
        <v>9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7000</v>
      </c>
      <c r="P9" s="33">
        <v>59871</v>
      </c>
    </row>
    <row r="10" ht="18" customHeight="1">
      <c r="A10" s="32">
        <v>10</v>
      </c>
      <c r="B10" s="32" t="s">
        <v>25</v>
      </c>
      <c r="C10" s="32" t="s">
        <v>36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>
        <v>5760</v>
      </c>
      <c r="M10" s="33"/>
      <c r="N10" s="34"/>
      <c r="O10" s="33"/>
      <c r="P10" s="33">
        <v>54111</v>
      </c>
    </row>
    <row r="11" ht="18" customHeight="1">
      <c r="A11" s="32">
        <v>10</v>
      </c>
      <c r="B11" s="32" t="s">
        <v>25</v>
      </c>
      <c r="C11" s="32" t="s">
        <v>37</v>
      </c>
      <c r="D11" s="32" t="s">
        <v>27</v>
      </c>
      <c r="E11" s="32" t="s">
        <v>28</v>
      </c>
      <c r="F11" s="33"/>
      <c r="G11" s="33"/>
      <c r="H11" s="33"/>
      <c r="I11" s="33"/>
      <c r="J11" s="33"/>
      <c r="K11" s="33"/>
      <c r="L11" s="33">
        <v>4340</v>
      </c>
      <c r="M11" s="33"/>
      <c r="N11" s="34"/>
      <c r="O11" s="33"/>
      <c r="P11" s="33">
        <v>49771</v>
      </c>
    </row>
    <row r="12" ht="18" customHeight="1">
      <c r="A12" s="32">
        <v>11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>
        <v>864</v>
      </c>
      <c r="N12" s="34"/>
      <c r="O12" s="33"/>
      <c r="P12" s="33">
        <v>48907</v>
      </c>
    </row>
    <row r="13" ht="18" customHeight="1">
      <c r="A13" s="32">
        <v>15</v>
      </c>
      <c r="B13" s="32" t="s">
        <v>41</v>
      </c>
      <c r="C13" s="32" t="s">
        <v>42</v>
      </c>
      <c r="D13" s="32" t="s">
        <v>40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>
        <v>740</v>
      </c>
      <c r="N13" s="34"/>
      <c r="O13" s="33"/>
      <c r="P13" s="33">
        <v>48167</v>
      </c>
    </row>
    <row r="14" ht="18" customHeight="1">
      <c r="A14" s="32">
        <v>14</v>
      </c>
      <c r="B14" s="32" t="s">
        <v>43</v>
      </c>
      <c r="C14" s="32" t="s">
        <v>44</v>
      </c>
      <c r="D14" s="32" t="s">
        <v>45</v>
      </c>
      <c r="E14" s="32" t="s">
        <v>28</v>
      </c>
      <c r="F14" s="33">
        <v>200000</v>
      </c>
      <c r="G14" s="33"/>
      <c r="H14" s="33"/>
      <c r="I14" s="33"/>
      <c r="J14" s="33"/>
      <c r="K14" s="33"/>
      <c r="L14" s="33"/>
      <c r="M14" s="33"/>
      <c r="N14" s="34"/>
      <c r="O14" s="33"/>
      <c r="P14" s="33">
        <v>248167</v>
      </c>
    </row>
    <row r="15" ht="18" customHeight="1">
      <c r="A15" s="31" t="s">
        <v>46</v>
      </c>
      <c r="B15" s="31"/>
      <c r="C15" s="31"/>
      <c r="D15" s="31"/>
      <c r="E15" s="31"/>
      <c r="F15" s="25">
        <f>SUM(F7:F14)</f>
      </c>
      <c r="G15" s="25">
        <f>SUM(G7:G14)</f>
      </c>
      <c r="H15" s="25">
        <f>SUM(H7:H14)</f>
      </c>
      <c r="I15" s="25">
        <f>SUM(I7:I14)</f>
      </c>
      <c r="J15" s="25">
        <f>SUM(J7:J14)</f>
      </c>
      <c r="K15" s="25">
        <f>SUM(K7:K14)</f>
      </c>
      <c r="L15" s="25">
        <f>SUM(L7:L14)</f>
      </c>
      <c r="M15" s="25">
        <f>SUM(M7:M14)</f>
      </c>
      <c r="N15" s="25"/>
      <c r="O15" s="25">
        <f>SUM(O7:O14)</f>
      </c>
      <c r="P15" s="25">
        <f>P6+F15-SUM(G15:O15)</f>
      </c>
    </row>
  </sheetData>
  <mergeCells>
    <mergeCell ref="H2:K2"/>
    <mergeCell ref="A1:C2"/>
    <mergeCell ref="A15:E1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