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<sst xmlns="http://schemas.openxmlformats.org/spreadsheetml/2006/main" count="53" uniqueCount="53">
  <si>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</si>
  <si>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</si>
  <si>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</si>
  <si>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</si>
  <si>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</si>
  <si>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</si>
  <si>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2019年01月16日～2019年01月31日締め分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</si>
  <si>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</si>
  <si>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</si>
  <si>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</si>
  <si>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</si>
  <si>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</si>
  <si>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</si>
  <si>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</si>
  <si>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</si>
  <si>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</si>
  <si>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</si>
  <si>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</si>
  <si>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</si>
  <si>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</si>
  <si>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</si>
  <si>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</si>
  <si>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</si>
  <si>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</si>
  <si>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</si>
  <si>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ヤマトフィナンシャル㈱</t>
  </si>
  <si>
    <t>店内装飾用ディスコライト購入費</t>
  </si>
  <si>
    <t>D004</t>
  </si>
  <si>
    <t>109</t>
  </si>
  <si>
    <t>日本郵便㈱</t>
  </si>
  <si>
    <t>マース部品運賃</t>
  </si>
  <si>
    <t>G001</t>
  </si>
  <si>
    <t>86160</t>
  </si>
  <si>
    <t>府中警察署</t>
  </si>
  <si>
    <t>1/28変更承認申請書</t>
  </si>
  <si>
    <t>V003</t>
  </si>
  <si>
    <t>佐川急便㈱</t>
  </si>
  <si>
    <t>配布用ティッシュ購入費</t>
  </si>
  <si>
    <t>D003</t>
  </si>
  <si>
    <t>宅配運賃（CR仮面ライダー部品）</t>
  </si>
  <si>
    <t>Z001</t>
  </si>
  <si>
    <t>ユニバーサル部品代引き</t>
  </si>
  <si>
    <t>A071</t>
  </si>
  <si>
    <t>2/4変更承認申請書</t>
  </si>
  <si>
    <t>道路使用許可申請書</t>
  </si>
  <si>
    <t>読売センター府中南部</t>
  </si>
  <si>
    <t>１月分新聞代</t>
  </si>
  <si>
    <t>D002</t>
  </si>
  <si>
    <t>㈱さくらコマース　スパークルⅡ本町店</t>
  </si>
  <si>
    <t>スパークルⅡ本町　１月度食券販売代金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</si>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</sst>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197301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12720</v>
      </c>
      <c r="K7" s="36"/>
      <c r="L7" s="36"/>
      <c r="M7" s="36"/>
      <c r="N7" s="37"/>
      <c r="O7" s="36"/>
      <c r="P7" s="36">
        <v>184581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850</v>
      </c>
      <c r="P8" s="33">
        <v>183731</v>
      </c>
    </row>
    <row r="9" ht="18" customHeight="1">
      <c r="A9" s="32">
        <v>19</v>
      </c>
      <c r="B9" s="32" t="s">
        <v>29</v>
      </c>
      <c r="C9" s="32" t="s">
        <v>30</v>
      </c>
      <c r="D9" s="32" t="s">
        <v>31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32</v>
      </c>
      <c r="O9" s="33">
        <v>850</v>
      </c>
      <c r="P9" s="33">
        <v>182881</v>
      </c>
    </row>
    <row r="10" ht="18" customHeight="1">
      <c r="A10" s="32">
        <v>21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/>
      <c r="K10" s="33"/>
      <c r="L10" s="33">
        <v>5520</v>
      </c>
      <c r="M10" s="33"/>
      <c r="N10" s="34"/>
      <c r="O10" s="33"/>
      <c r="P10" s="33">
        <v>177361</v>
      </c>
    </row>
    <row r="11" ht="18" customHeight="1">
      <c r="A11" s="32">
        <v>22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>
        <v>30780</v>
      </c>
      <c r="K11" s="33"/>
      <c r="L11" s="33"/>
      <c r="M11" s="33"/>
      <c r="N11" s="34"/>
      <c r="O11" s="33"/>
      <c r="P11" s="33">
        <v>146581</v>
      </c>
    </row>
    <row r="12" ht="18" customHeight="1">
      <c r="A12" s="32">
        <v>22</v>
      </c>
      <c r="B12" s="32" t="s">
        <v>36</v>
      </c>
      <c r="C12" s="32" t="s">
        <v>39</v>
      </c>
      <c r="D12" s="32" t="s">
        <v>40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>
        <v>1815</v>
      </c>
      <c r="N12" s="34"/>
      <c r="O12" s="33"/>
      <c r="P12" s="33">
        <v>144766</v>
      </c>
    </row>
    <row r="13" ht="18" customHeight="1">
      <c r="A13" s="32">
        <v>23</v>
      </c>
      <c r="B13" s="32" t="s">
        <v>29</v>
      </c>
      <c r="C13" s="32" t="s">
        <v>30</v>
      </c>
      <c r="D13" s="32" t="s">
        <v>31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32</v>
      </c>
      <c r="O13" s="33">
        <v>850</v>
      </c>
      <c r="P13" s="33">
        <v>143916</v>
      </c>
    </row>
    <row r="14" ht="18" customHeight="1">
      <c r="A14" s="32">
        <v>24</v>
      </c>
      <c r="B14" s="32" t="s">
        <v>36</v>
      </c>
      <c r="C14" s="32" t="s">
        <v>41</v>
      </c>
      <c r="D14" s="32" t="s">
        <v>42</v>
      </c>
      <c r="E14" s="32" t="s">
        <v>28</v>
      </c>
      <c r="F14" s="33"/>
      <c r="G14" s="33"/>
      <c r="H14" s="33">
        <v>5562</v>
      </c>
      <c r="I14" s="33"/>
      <c r="J14" s="33"/>
      <c r="K14" s="33"/>
      <c r="L14" s="33"/>
      <c r="M14" s="33"/>
      <c r="N14" s="34"/>
      <c r="O14" s="33"/>
      <c r="P14" s="33">
        <v>138354</v>
      </c>
    </row>
    <row r="15" ht="18" customHeight="1">
      <c r="A15" s="32">
        <v>28</v>
      </c>
      <c r="B15" s="32" t="s">
        <v>33</v>
      </c>
      <c r="C15" s="32" t="s">
        <v>43</v>
      </c>
      <c r="D15" s="32" t="s">
        <v>35</v>
      </c>
      <c r="E15" s="32" t="s">
        <v>28</v>
      </c>
      <c r="F15" s="33"/>
      <c r="G15" s="33"/>
      <c r="H15" s="33"/>
      <c r="I15" s="33"/>
      <c r="J15" s="33"/>
      <c r="K15" s="33"/>
      <c r="L15" s="33">
        <v>5720</v>
      </c>
      <c r="M15" s="33"/>
      <c r="N15" s="34"/>
      <c r="O15" s="33"/>
      <c r="P15" s="33">
        <v>132634</v>
      </c>
    </row>
    <row r="16" ht="18" customHeight="1">
      <c r="A16" s="32">
        <v>28</v>
      </c>
      <c r="B16" s="32" t="s">
        <v>33</v>
      </c>
      <c r="C16" s="32" t="s">
        <v>44</v>
      </c>
      <c r="D16" s="32" t="s">
        <v>35</v>
      </c>
      <c r="E16" s="32" t="s">
        <v>28</v>
      </c>
      <c r="F16" s="33"/>
      <c r="G16" s="33"/>
      <c r="H16" s="33"/>
      <c r="I16" s="33"/>
      <c r="J16" s="33"/>
      <c r="K16" s="33"/>
      <c r="L16" s="33">
        <v>4200</v>
      </c>
      <c r="M16" s="33"/>
      <c r="N16" s="34"/>
      <c r="O16" s="33"/>
      <c r="P16" s="33">
        <v>128434</v>
      </c>
    </row>
    <row r="17" ht="18" customHeight="1">
      <c r="A17" s="32">
        <v>28</v>
      </c>
      <c r="B17" s="32" t="s">
        <v>45</v>
      </c>
      <c r="C17" s="32" t="s">
        <v>46</v>
      </c>
      <c r="D17" s="32" t="s">
        <v>47</v>
      </c>
      <c r="E17" s="32" t="s">
        <v>28</v>
      </c>
      <c r="F17" s="33"/>
      <c r="G17" s="33"/>
      <c r="H17" s="33"/>
      <c r="I17" s="33"/>
      <c r="J17" s="33">
        <v>7505</v>
      </c>
      <c r="K17" s="33"/>
      <c r="L17" s="33"/>
      <c r="M17" s="33"/>
      <c r="N17" s="34"/>
      <c r="O17" s="33"/>
      <c r="P17" s="33">
        <v>120929</v>
      </c>
    </row>
    <row r="18" ht="18" customHeight="1">
      <c r="A18" s="32">
        <v>31</v>
      </c>
      <c r="B18" s="32" t="s">
        <v>36</v>
      </c>
      <c r="C18" s="32" t="s">
        <v>41</v>
      </c>
      <c r="D18" s="32" t="s">
        <v>42</v>
      </c>
      <c r="E18" s="32" t="s">
        <v>28</v>
      </c>
      <c r="F18" s="33"/>
      <c r="G18" s="33"/>
      <c r="H18" s="33">
        <v>5562</v>
      </c>
      <c r="I18" s="33"/>
      <c r="J18" s="33"/>
      <c r="K18" s="33"/>
      <c r="L18" s="33"/>
      <c r="M18" s="33"/>
      <c r="N18" s="34"/>
      <c r="O18" s="33"/>
      <c r="P18" s="33">
        <v>115367</v>
      </c>
    </row>
    <row r="19" ht="18" customHeight="1">
      <c r="A19" s="32">
        <v>31</v>
      </c>
      <c r="B19" s="32" t="s">
        <v>29</v>
      </c>
      <c r="C19" s="32" t="s">
        <v>30</v>
      </c>
      <c r="D19" s="32" t="s">
        <v>31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32</v>
      </c>
      <c r="O19" s="33">
        <v>850</v>
      </c>
      <c r="P19" s="33">
        <v>114517</v>
      </c>
    </row>
    <row r="20" ht="18" customHeight="1">
      <c r="A20" s="32">
        <v>31</v>
      </c>
      <c r="B20" s="32" t="s">
        <v>48</v>
      </c>
      <c r="C20" s="32" t="s">
        <v>49</v>
      </c>
      <c r="D20" s="32" t="s">
        <v>50</v>
      </c>
      <c r="E20" s="32" t="s">
        <v>51</v>
      </c>
      <c r="F20" s="33">
        <v>6000</v>
      </c>
      <c r="G20" s="33"/>
      <c r="H20" s="33"/>
      <c r="I20" s="33"/>
      <c r="J20" s="33"/>
      <c r="K20" s="33"/>
      <c r="L20" s="33"/>
      <c r="M20" s="33"/>
      <c r="N20" s="34"/>
      <c r="O20" s="33"/>
      <c r="P20" s="33">
        <v>120517</v>
      </c>
    </row>
    <row r="21" ht="18" customHeight="1">
      <c r="A21" s="31" t="s">
        <v>52</v>
      </c>
      <c r="B21" s="31"/>
      <c r="C21" s="31"/>
      <c r="D21" s="31"/>
      <c r="E21" s="31"/>
      <c r="F21" s="25">
        <f>SUM(F7:F20)</f>
      </c>
      <c r="G21" s="25">
        <f>SUM(G7:G20)</f>
      </c>
      <c r="H21" s="25">
        <f>SUM(H7:H20)</f>
      </c>
      <c r="I21" s="25">
        <f>SUM(I7:I20)</f>
      </c>
      <c r="J21" s="25">
        <f>SUM(J7:J20)</f>
      </c>
      <c r="K21" s="25">
        <f>SUM(K7:K20)</f>
      </c>
      <c r="L21" s="25">
        <f>SUM(L7:L20)</f>
      </c>
      <c r="M21" s="25">
        <f>SUM(M7:M20)</f>
      </c>
      <c r="N21" s="25"/>
      <c r="O21" s="25">
        <f>SUM(O7:O20)</f>
      </c>
      <c r="P21" s="25">
        <f>P6+F21-SUM(G21:O21)</f>
      </c>
    </row>
  </sheetData>
  <mergeCells>
    <mergeCell ref="H2:K2"/>
    <mergeCell ref="A1:C2"/>
    <mergeCell ref="A21:E2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