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<sst xmlns="http://schemas.openxmlformats.org/spreadsheetml/2006/main" count="78" uniqueCount="78">
  <si>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</si>
  <si>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</si>
  <si>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</si>
  <si>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</si>
  <si>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</si>
  <si>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</si>
  <si>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2019年12月01日～2019年12月15日締め分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</si>
  <si>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</si>
  <si>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</si>
  <si>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</si>
  <si>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</si>
  <si>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</si>
  <si>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</si>
  <si>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</si>
  <si>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</si>
  <si>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</si>
  <si>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</si>
  <si>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</si>
  <si>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</si>
  <si>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</si>
  <si>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</si>
  <si>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</si>
  <si>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</si>
  <si>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</si>
  <si>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</si>
  <si>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京王・JR</t>
  </si>
  <si>
    <t>11/20展示会　府中?御徒町</t>
  </si>
  <si>
    <t>B001</t>
  </si>
  <si>
    <t>109</t>
  </si>
  <si>
    <t>11/27展示会　府中?御徒町</t>
  </si>
  <si>
    <t>JR・りんかい線・京王</t>
  </si>
  <si>
    <t>11/13展示会　府中本町→国際展示場</t>
  </si>
  <si>
    <t>11/13国際展示会→御徒町</t>
  </si>
  <si>
    <t>11/13御徒町→府中</t>
  </si>
  <si>
    <t>JR</t>
  </si>
  <si>
    <t>府中本町→谷保（11/3視察）大川</t>
  </si>
  <si>
    <t>谷保→稲田堤（11/3視察　大川）</t>
  </si>
  <si>
    <t>稲田堤→府中本町（11/3視察　大川）</t>
  </si>
  <si>
    <t>11/6展示会　府中⇔御徒町（大川）</t>
  </si>
  <si>
    <t>府中警察署</t>
  </si>
  <si>
    <t>変更承認申請</t>
  </si>
  <si>
    <t>V003</t>
  </si>
  <si>
    <t>佐川急便</t>
  </si>
  <si>
    <t>運賃（三共　シンフォギア部品）</t>
  </si>
  <si>
    <t>Z001</t>
  </si>
  <si>
    <t>武蔵府中郵便局</t>
  </si>
  <si>
    <t>着払いゆうパック（マース部品）</t>
  </si>
  <si>
    <t>G001</t>
  </si>
  <si>
    <t>86160</t>
  </si>
  <si>
    <t>佐川急便㈱</t>
  </si>
  <si>
    <t>代引き（ハレパネ5枚）</t>
  </si>
  <si>
    <t>D004</t>
  </si>
  <si>
    <t>島忠　府中店</t>
  </si>
  <si>
    <t>LEDストレートライト</t>
  </si>
  <si>
    <t>スイッチ付タップ</t>
  </si>
  <si>
    <t>道路使用許可</t>
  </si>
  <si>
    <t>日本郵便</t>
  </si>
  <si>
    <t>着払い（マース払い出し機モーター）</t>
  </si>
  <si>
    <t>P'Sネットワーク</t>
  </si>
  <si>
    <t>ティッシュ（配布用）</t>
  </si>
  <si>
    <t>D003</t>
  </si>
  <si>
    <t>㈱さくらコマース　スパークルⅡ本町店</t>
  </si>
  <si>
    <t>11月分　インセンティブ</t>
  </si>
  <si>
    <t>AK13</t>
  </si>
  <si>
    <t>10250</t>
  </si>
  <si>
    <t>代引き（サミー部品）</t>
  </si>
  <si>
    <t>A071</t>
  </si>
  <si>
    <t>マツモト　キヨシ</t>
  </si>
  <si>
    <t>クレベリン置き型</t>
  </si>
  <si>
    <t>A004</t>
  </si>
  <si>
    <t>スチームキューブ加湿器</t>
  </si>
  <si>
    <t>スイッチ付タップ（303）</t>
  </si>
  <si>
    <t>スイッチー付きタップ</t>
  </si>
  <si>
    <t>ケーズデンキ</t>
  </si>
  <si>
    <t>点灯管（店内用）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</si>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</sst>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63760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902</v>
      </c>
      <c r="J7" s="36"/>
      <c r="K7" s="36"/>
      <c r="L7" s="36"/>
      <c r="M7" s="36"/>
      <c r="N7" s="37"/>
      <c r="O7" s="36"/>
      <c r="P7" s="36">
        <v>62858</v>
      </c>
    </row>
    <row r="8" ht="18" customHeight="1">
      <c r="A8" s="32">
        <v>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902</v>
      </c>
      <c r="J8" s="33"/>
      <c r="K8" s="33"/>
      <c r="L8" s="33"/>
      <c r="M8" s="33"/>
      <c r="N8" s="34"/>
      <c r="O8" s="33"/>
      <c r="P8" s="33">
        <v>61956</v>
      </c>
    </row>
    <row r="9" ht="18" customHeight="1">
      <c r="A9" s="32">
        <v>1</v>
      </c>
      <c r="B9" s="32" t="s">
        <v>30</v>
      </c>
      <c r="C9" s="32" t="s">
        <v>31</v>
      </c>
      <c r="D9" s="32" t="s">
        <v>27</v>
      </c>
      <c r="E9" s="32" t="s">
        <v>28</v>
      </c>
      <c r="F9" s="33"/>
      <c r="G9" s="33"/>
      <c r="H9" s="33"/>
      <c r="I9" s="33">
        <v>863</v>
      </c>
      <c r="J9" s="33"/>
      <c r="K9" s="33"/>
      <c r="L9" s="33"/>
      <c r="M9" s="33"/>
      <c r="N9" s="34"/>
      <c r="O9" s="33"/>
      <c r="P9" s="33">
        <v>61093</v>
      </c>
    </row>
    <row r="10" ht="18" customHeight="1">
      <c r="A10" s="32">
        <v>1</v>
      </c>
      <c r="B10" s="32" t="s">
        <v>30</v>
      </c>
      <c r="C10" s="32" t="s">
        <v>32</v>
      </c>
      <c r="D10" s="32" t="s">
        <v>27</v>
      </c>
      <c r="E10" s="32" t="s">
        <v>28</v>
      </c>
      <c r="F10" s="33"/>
      <c r="G10" s="33"/>
      <c r="H10" s="33"/>
      <c r="I10" s="33">
        <v>492</v>
      </c>
      <c r="J10" s="33"/>
      <c r="K10" s="33"/>
      <c r="L10" s="33"/>
      <c r="M10" s="33"/>
      <c r="N10" s="34"/>
      <c r="O10" s="33"/>
      <c r="P10" s="33">
        <v>60601</v>
      </c>
    </row>
    <row r="11" ht="18" customHeight="1">
      <c r="A11" s="32">
        <v>1</v>
      </c>
      <c r="B11" s="32" t="s">
        <v>30</v>
      </c>
      <c r="C11" s="32" t="s">
        <v>33</v>
      </c>
      <c r="D11" s="32" t="s">
        <v>27</v>
      </c>
      <c r="E11" s="32" t="s">
        <v>28</v>
      </c>
      <c r="F11" s="33"/>
      <c r="G11" s="33"/>
      <c r="H11" s="33"/>
      <c r="I11" s="33">
        <v>451</v>
      </c>
      <c r="J11" s="33"/>
      <c r="K11" s="33"/>
      <c r="L11" s="33"/>
      <c r="M11" s="33"/>
      <c r="N11" s="34"/>
      <c r="O11" s="33"/>
      <c r="P11" s="33">
        <v>60150</v>
      </c>
    </row>
    <row r="12" ht="18" customHeight="1">
      <c r="A12" s="32">
        <v>1</v>
      </c>
      <c r="B12" s="32" t="s">
        <v>34</v>
      </c>
      <c r="C12" s="32" t="s">
        <v>35</v>
      </c>
      <c r="D12" s="32" t="s">
        <v>27</v>
      </c>
      <c r="E12" s="32" t="s">
        <v>28</v>
      </c>
      <c r="F12" s="33"/>
      <c r="G12" s="33"/>
      <c r="H12" s="33"/>
      <c r="I12" s="33">
        <v>157</v>
      </c>
      <c r="J12" s="33"/>
      <c r="K12" s="33"/>
      <c r="L12" s="33"/>
      <c r="M12" s="33"/>
      <c r="N12" s="34"/>
      <c r="O12" s="33"/>
      <c r="P12" s="33">
        <v>59993</v>
      </c>
    </row>
    <row r="13" ht="18" customHeight="1">
      <c r="A13" s="32">
        <v>1</v>
      </c>
      <c r="B13" s="32" t="s">
        <v>34</v>
      </c>
      <c r="C13" s="32" t="s">
        <v>36</v>
      </c>
      <c r="D13" s="32" t="s">
        <v>27</v>
      </c>
      <c r="E13" s="32" t="s">
        <v>28</v>
      </c>
      <c r="F13" s="33"/>
      <c r="G13" s="33"/>
      <c r="H13" s="33"/>
      <c r="I13" s="33">
        <v>220</v>
      </c>
      <c r="J13" s="33"/>
      <c r="K13" s="33"/>
      <c r="L13" s="33"/>
      <c r="M13" s="33"/>
      <c r="N13" s="34"/>
      <c r="O13" s="33"/>
      <c r="P13" s="33">
        <v>59773</v>
      </c>
    </row>
    <row r="14" ht="18" customHeight="1">
      <c r="A14" s="32">
        <v>1</v>
      </c>
      <c r="B14" s="32" t="s">
        <v>34</v>
      </c>
      <c r="C14" s="32" t="s">
        <v>37</v>
      </c>
      <c r="D14" s="32" t="s">
        <v>27</v>
      </c>
      <c r="E14" s="32" t="s">
        <v>28</v>
      </c>
      <c r="F14" s="33"/>
      <c r="G14" s="33"/>
      <c r="H14" s="33"/>
      <c r="I14" s="33">
        <v>168</v>
      </c>
      <c r="J14" s="33"/>
      <c r="K14" s="33"/>
      <c r="L14" s="33"/>
      <c r="M14" s="33"/>
      <c r="N14" s="34"/>
      <c r="O14" s="33"/>
      <c r="P14" s="33">
        <v>59605</v>
      </c>
    </row>
    <row r="15" ht="18" customHeight="1">
      <c r="A15" s="32">
        <v>1</v>
      </c>
      <c r="B15" s="32" t="s">
        <v>34</v>
      </c>
      <c r="C15" s="32" t="s">
        <v>38</v>
      </c>
      <c r="D15" s="32" t="s">
        <v>27</v>
      </c>
      <c r="E15" s="32" t="s">
        <v>28</v>
      </c>
      <c r="F15" s="33"/>
      <c r="G15" s="33"/>
      <c r="H15" s="33"/>
      <c r="I15" s="33">
        <v>902</v>
      </c>
      <c r="J15" s="33"/>
      <c r="K15" s="33"/>
      <c r="L15" s="33"/>
      <c r="M15" s="33"/>
      <c r="N15" s="34"/>
      <c r="O15" s="33"/>
      <c r="P15" s="33">
        <v>58703</v>
      </c>
    </row>
    <row r="16" ht="18" customHeight="1">
      <c r="A16" s="32">
        <v>2</v>
      </c>
      <c r="B16" s="32" t="s">
        <v>39</v>
      </c>
      <c r="C16" s="32" t="s">
        <v>40</v>
      </c>
      <c r="D16" s="32" t="s">
        <v>41</v>
      </c>
      <c r="E16" s="32" t="s">
        <v>28</v>
      </c>
      <c r="F16" s="33"/>
      <c r="G16" s="33"/>
      <c r="H16" s="33"/>
      <c r="I16" s="33"/>
      <c r="J16" s="33"/>
      <c r="K16" s="33"/>
      <c r="L16" s="33">
        <v>5480</v>
      </c>
      <c r="M16" s="33"/>
      <c r="N16" s="34"/>
      <c r="O16" s="33"/>
      <c r="P16" s="33">
        <v>53223</v>
      </c>
    </row>
    <row r="17" ht="18" customHeight="1">
      <c r="A17" s="32">
        <v>4</v>
      </c>
      <c r="B17" s="32" t="s">
        <v>42</v>
      </c>
      <c r="C17" s="32" t="s">
        <v>43</v>
      </c>
      <c r="D17" s="32" t="s">
        <v>44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1848</v>
      </c>
      <c r="N17" s="34"/>
      <c r="O17" s="33"/>
      <c r="P17" s="33">
        <v>51375</v>
      </c>
    </row>
    <row r="18" ht="18" customHeight="1">
      <c r="A18" s="32">
        <v>5</v>
      </c>
      <c r="B18" s="32" t="s">
        <v>45</v>
      </c>
      <c r="C18" s="32" t="s">
        <v>46</v>
      </c>
      <c r="D18" s="32" t="s">
        <v>47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48</v>
      </c>
      <c r="O18" s="33">
        <v>870</v>
      </c>
      <c r="P18" s="33">
        <v>50505</v>
      </c>
    </row>
    <row r="19" ht="18" customHeight="1">
      <c r="A19" s="32">
        <v>5</v>
      </c>
      <c r="B19" s="32" t="s">
        <v>49</v>
      </c>
      <c r="C19" s="32" t="s">
        <v>50</v>
      </c>
      <c r="D19" s="32" t="s">
        <v>51</v>
      </c>
      <c r="E19" s="32" t="s">
        <v>28</v>
      </c>
      <c r="F19" s="33"/>
      <c r="G19" s="33"/>
      <c r="H19" s="33"/>
      <c r="I19" s="33"/>
      <c r="J19" s="33">
        <v>8525</v>
      </c>
      <c r="K19" s="33"/>
      <c r="L19" s="33"/>
      <c r="M19" s="33"/>
      <c r="N19" s="34"/>
      <c r="O19" s="33"/>
      <c r="P19" s="33">
        <v>41980</v>
      </c>
    </row>
    <row r="20" ht="18" customHeight="1">
      <c r="A20" s="32">
        <v>5</v>
      </c>
      <c r="B20" s="32" t="s">
        <v>52</v>
      </c>
      <c r="C20" s="32" t="s">
        <v>53</v>
      </c>
      <c r="D20" s="32" t="s">
        <v>51</v>
      </c>
      <c r="E20" s="32" t="s">
        <v>28</v>
      </c>
      <c r="F20" s="33"/>
      <c r="G20" s="33"/>
      <c r="H20" s="33"/>
      <c r="I20" s="33"/>
      <c r="J20" s="33">
        <v>6578</v>
      </c>
      <c r="K20" s="33"/>
      <c r="L20" s="33"/>
      <c r="M20" s="33"/>
      <c r="N20" s="34"/>
      <c r="O20" s="33"/>
      <c r="P20" s="33">
        <v>35402</v>
      </c>
    </row>
    <row r="21" ht="18" customHeight="1">
      <c r="A21" s="32">
        <v>5</v>
      </c>
      <c r="B21" s="32" t="s">
        <v>52</v>
      </c>
      <c r="C21" s="32" t="s">
        <v>54</v>
      </c>
      <c r="D21" s="32" t="s">
        <v>51</v>
      </c>
      <c r="E21" s="32" t="s">
        <v>28</v>
      </c>
      <c r="F21" s="33"/>
      <c r="G21" s="33"/>
      <c r="H21" s="33"/>
      <c r="I21" s="33"/>
      <c r="J21" s="33">
        <v>2816</v>
      </c>
      <c r="K21" s="33"/>
      <c r="L21" s="33"/>
      <c r="M21" s="33"/>
      <c r="N21" s="34"/>
      <c r="O21" s="33"/>
      <c r="P21" s="33">
        <v>32586</v>
      </c>
    </row>
    <row r="22" ht="18" customHeight="1">
      <c r="A22" s="32">
        <v>9</v>
      </c>
      <c r="B22" s="32" t="s">
        <v>39</v>
      </c>
      <c r="C22" s="32" t="s">
        <v>40</v>
      </c>
      <c r="D22" s="32" t="s">
        <v>41</v>
      </c>
      <c r="E22" s="32" t="s">
        <v>28</v>
      </c>
      <c r="F22" s="33"/>
      <c r="G22" s="33"/>
      <c r="H22" s="33"/>
      <c r="I22" s="33"/>
      <c r="J22" s="33"/>
      <c r="K22" s="33"/>
      <c r="L22" s="33">
        <v>5640</v>
      </c>
      <c r="M22" s="33"/>
      <c r="N22" s="34"/>
      <c r="O22" s="33"/>
      <c r="P22" s="33">
        <v>26946</v>
      </c>
    </row>
    <row r="23" ht="18" customHeight="1">
      <c r="A23" s="32">
        <v>9</v>
      </c>
      <c r="B23" s="32" t="s">
        <v>39</v>
      </c>
      <c r="C23" s="32" t="s">
        <v>55</v>
      </c>
      <c r="D23" s="32" t="s">
        <v>41</v>
      </c>
      <c r="E23" s="32" t="s">
        <v>28</v>
      </c>
      <c r="F23" s="33"/>
      <c r="G23" s="33"/>
      <c r="H23" s="33"/>
      <c r="I23" s="33"/>
      <c r="J23" s="33"/>
      <c r="K23" s="33"/>
      <c r="L23" s="33">
        <v>4200</v>
      </c>
      <c r="M23" s="33"/>
      <c r="N23" s="34"/>
      <c r="O23" s="33"/>
      <c r="P23" s="33">
        <v>22746</v>
      </c>
    </row>
    <row r="24" ht="18" customHeight="1">
      <c r="A24" s="32">
        <v>10</v>
      </c>
      <c r="B24" s="32" t="s">
        <v>56</v>
      </c>
      <c r="C24" s="32" t="s">
        <v>57</v>
      </c>
      <c r="D24" s="32" t="s">
        <v>47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48</v>
      </c>
      <c r="O24" s="33">
        <v>870</v>
      </c>
      <c r="P24" s="33">
        <v>21876</v>
      </c>
    </row>
    <row r="25" ht="18" customHeight="1">
      <c r="A25" s="32">
        <v>10</v>
      </c>
      <c r="B25" s="32" t="s">
        <v>58</v>
      </c>
      <c r="C25" s="32" t="s">
        <v>59</v>
      </c>
      <c r="D25" s="32" t="s">
        <v>60</v>
      </c>
      <c r="E25" s="32" t="s">
        <v>28</v>
      </c>
      <c r="F25" s="33"/>
      <c r="G25" s="33"/>
      <c r="H25" s="33"/>
      <c r="I25" s="33"/>
      <c r="J25" s="33">
        <v>27962</v>
      </c>
      <c r="K25" s="33"/>
      <c r="L25" s="33"/>
      <c r="M25" s="33"/>
      <c r="N25" s="34"/>
      <c r="O25" s="33"/>
      <c r="P25" s="33">
        <v>-6086</v>
      </c>
    </row>
    <row r="26" ht="18" customHeight="1">
      <c r="A26" s="32">
        <v>11</v>
      </c>
      <c r="B26" s="32" t="s">
        <v>61</v>
      </c>
      <c r="C26" s="32" t="s">
        <v>62</v>
      </c>
      <c r="D26" s="32" t="s">
        <v>63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64</v>
      </c>
      <c r="O26" s="33">
        <v>7000</v>
      </c>
      <c r="P26" s="33">
        <v>-13086</v>
      </c>
    </row>
    <row r="27" ht="18" customHeight="1">
      <c r="A27" s="32">
        <v>12</v>
      </c>
      <c r="B27" s="32" t="s">
        <v>45</v>
      </c>
      <c r="C27" s="32" t="s">
        <v>46</v>
      </c>
      <c r="D27" s="32" t="s">
        <v>47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48</v>
      </c>
      <c r="O27" s="33">
        <v>870</v>
      </c>
      <c r="P27" s="33">
        <v>-13956</v>
      </c>
    </row>
    <row r="28" ht="18" customHeight="1">
      <c r="A28" s="32">
        <v>12</v>
      </c>
      <c r="B28" s="32" t="s">
        <v>49</v>
      </c>
      <c r="C28" s="32" t="s">
        <v>65</v>
      </c>
      <c r="D28" s="32" t="s">
        <v>66</v>
      </c>
      <c r="E28" s="32" t="s">
        <v>28</v>
      </c>
      <c r="F28" s="33"/>
      <c r="G28" s="33"/>
      <c r="H28" s="33">
        <v>37510</v>
      </c>
      <c r="I28" s="33"/>
      <c r="J28" s="33"/>
      <c r="K28" s="33"/>
      <c r="L28" s="33"/>
      <c r="M28" s="33"/>
      <c r="N28" s="34"/>
      <c r="O28" s="33"/>
      <c r="P28" s="33">
        <v>-51466</v>
      </c>
    </row>
    <row r="29" ht="18" customHeight="1">
      <c r="A29" s="32">
        <v>12</v>
      </c>
      <c r="B29" s="32" t="s">
        <v>67</v>
      </c>
      <c r="C29" s="32" t="s">
        <v>68</v>
      </c>
      <c r="D29" s="32" t="s">
        <v>69</v>
      </c>
      <c r="E29" s="32" t="s">
        <v>28</v>
      </c>
      <c r="F29" s="33"/>
      <c r="G29" s="33"/>
      <c r="H29" s="33">
        <v>4400</v>
      </c>
      <c r="I29" s="33"/>
      <c r="J29" s="33"/>
      <c r="K29" s="33"/>
      <c r="L29" s="33"/>
      <c r="M29" s="33"/>
      <c r="N29" s="34"/>
      <c r="O29" s="33"/>
      <c r="P29" s="33">
        <v>-55866</v>
      </c>
    </row>
    <row r="30" ht="18" customHeight="1">
      <c r="A30" s="32">
        <v>12</v>
      </c>
      <c r="B30" s="32" t="s">
        <v>52</v>
      </c>
      <c r="C30" s="32" t="s">
        <v>70</v>
      </c>
      <c r="D30" s="32" t="s">
        <v>69</v>
      </c>
      <c r="E30" s="32" t="s">
        <v>28</v>
      </c>
      <c r="F30" s="33"/>
      <c r="G30" s="33"/>
      <c r="H30" s="33">
        <v>7678</v>
      </c>
      <c r="I30" s="33"/>
      <c r="J30" s="33"/>
      <c r="K30" s="33"/>
      <c r="L30" s="33"/>
      <c r="M30" s="33"/>
      <c r="N30" s="34"/>
      <c r="O30" s="33"/>
      <c r="P30" s="33">
        <v>-63544</v>
      </c>
    </row>
    <row r="31" ht="18" customHeight="1">
      <c r="A31" s="32">
        <v>12</v>
      </c>
      <c r="B31" s="32" t="s">
        <v>52</v>
      </c>
      <c r="C31" s="32" t="s">
        <v>54</v>
      </c>
      <c r="D31" s="32" t="s">
        <v>69</v>
      </c>
      <c r="E31" s="32" t="s">
        <v>28</v>
      </c>
      <c r="F31" s="33"/>
      <c r="G31" s="33"/>
      <c r="H31" s="33">
        <v>1408</v>
      </c>
      <c r="I31" s="33"/>
      <c r="J31" s="33"/>
      <c r="K31" s="33"/>
      <c r="L31" s="33"/>
      <c r="M31" s="33"/>
      <c r="N31" s="34"/>
      <c r="O31" s="33"/>
      <c r="P31" s="33">
        <v>-64952</v>
      </c>
    </row>
    <row r="32" ht="18" customHeight="1">
      <c r="A32" s="32">
        <v>12</v>
      </c>
      <c r="B32" s="32" t="s">
        <v>52</v>
      </c>
      <c r="C32" s="32" t="s">
        <v>71</v>
      </c>
      <c r="D32" s="32" t="s">
        <v>69</v>
      </c>
      <c r="E32" s="32" t="s">
        <v>28</v>
      </c>
      <c r="F32" s="33"/>
      <c r="G32" s="33"/>
      <c r="H32" s="33">
        <v>2596</v>
      </c>
      <c r="I32" s="33"/>
      <c r="J32" s="33"/>
      <c r="K32" s="33"/>
      <c r="L32" s="33"/>
      <c r="M32" s="33"/>
      <c r="N32" s="34"/>
      <c r="O32" s="33"/>
      <c r="P32" s="33">
        <v>-67548</v>
      </c>
    </row>
    <row r="33" ht="18" customHeight="1">
      <c r="A33" s="32">
        <v>12</v>
      </c>
      <c r="B33" s="32" t="s">
        <v>52</v>
      </c>
      <c r="C33" s="32" t="s">
        <v>72</v>
      </c>
      <c r="D33" s="32" t="s">
        <v>69</v>
      </c>
      <c r="E33" s="32" t="s">
        <v>28</v>
      </c>
      <c r="F33" s="33"/>
      <c r="G33" s="33"/>
      <c r="H33" s="33">
        <v>1408</v>
      </c>
      <c r="I33" s="33"/>
      <c r="J33" s="33"/>
      <c r="K33" s="33"/>
      <c r="L33" s="33"/>
      <c r="M33" s="33"/>
      <c r="N33" s="34"/>
      <c r="O33" s="33"/>
      <c r="P33" s="33">
        <v>-68956</v>
      </c>
    </row>
    <row r="34" ht="18" customHeight="1">
      <c r="A34" s="32">
        <v>15</v>
      </c>
      <c r="B34" s="32" t="s">
        <v>73</v>
      </c>
      <c r="C34" s="32" t="s">
        <v>74</v>
      </c>
      <c r="D34" s="32" t="s">
        <v>69</v>
      </c>
      <c r="E34" s="32" t="s">
        <v>28</v>
      </c>
      <c r="F34" s="33"/>
      <c r="G34" s="33"/>
      <c r="H34" s="33">
        <v>267</v>
      </c>
      <c r="I34" s="33"/>
      <c r="J34" s="33"/>
      <c r="K34" s="33"/>
      <c r="L34" s="33"/>
      <c r="M34" s="33"/>
      <c r="N34" s="34"/>
      <c r="O34" s="33"/>
      <c r="P34" s="33">
        <v>-69223</v>
      </c>
    </row>
    <row r="35" ht="18" customHeight="1">
      <c r="A35" s="32">
        <v>2</v>
      </c>
      <c r="B35" s="32" t="s">
        <v>61</v>
      </c>
      <c r="C35" s="32" t="s">
        <v>75</v>
      </c>
      <c r="D35" s="32" t="s">
        <v>76</v>
      </c>
      <c r="E35" s="32" t="s">
        <v>28</v>
      </c>
      <c r="F35" s="33">
        <v>200000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130777</v>
      </c>
    </row>
    <row r="36" ht="18" customHeight="1">
      <c r="A36" s="31" t="s">
        <v>77</v>
      </c>
      <c r="B36" s="31"/>
      <c r="C36" s="31"/>
      <c r="D36" s="31"/>
      <c r="E36" s="31"/>
      <c r="F36" s="25">
        <f>SUM(F7:F35)</f>
      </c>
      <c r="G36" s="25">
        <f>SUM(G7:G35)</f>
      </c>
      <c r="H36" s="25">
        <f>SUM(H7:H35)</f>
      </c>
      <c r="I36" s="25">
        <f>SUM(I7:I35)</f>
      </c>
      <c r="J36" s="25">
        <f>SUM(J7:J35)</f>
      </c>
      <c r="K36" s="25">
        <f>SUM(K7:K35)</f>
      </c>
      <c r="L36" s="25">
        <f>SUM(L7:L35)</f>
      </c>
      <c r="M36" s="25">
        <f>SUM(M7:M35)</f>
      </c>
      <c r="N36" s="25"/>
      <c r="O36" s="25">
        <f>SUM(O7:O35)</f>
      </c>
      <c r="P36" s="25">
        <f>P6+F36-SUM(G36:O36)</f>
      </c>
    </row>
  </sheetData>
  <mergeCells>
    <mergeCell ref="H2:K2"/>
    <mergeCell ref="A1:C2"/>
    <mergeCell ref="A36:E3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