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<sst xmlns="http://schemas.openxmlformats.org/spreadsheetml/2006/main" count="91" uniqueCount="91">
  <si>
    <t>現金出納帳</t>
  </si>
  <si>
    <t>(株)さくらコマース</t>
  </si>
  <si>
    <t>責任者</t>
  </si>
  <si>
    <t>部門名：</t>
  </si>
  <si>
    <t>スパークルⅡ本町店(109)</t>
  </si>
  <si>
    <t>担当者</t>
  </si>
  <si>
    <t>2020年02月16日～2020年02月29日締め分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</si>
  <si>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</si>
  <si>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</si>
  <si>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</si>
  <si>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</si>
  <si>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</si>
  <si>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</si>
  <si>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</si>
  <si>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</si>
  <si>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</si>
  <si>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</si>
  <si>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</si>
  <si>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</si>
  <si>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</si>
  <si>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</si>
  <si>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</si>
  <si>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</si>
  <si>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</si>
  <si>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</si>
  <si>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</si>
  <si>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変更承認申請</t>
  </si>
  <si>
    <t>V003</t>
  </si>
  <si>
    <t>109</t>
  </si>
  <si>
    <t>佐川急便㈱</t>
  </si>
  <si>
    <t>運賃（くぎ確認シート）</t>
  </si>
  <si>
    <t>Z001</t>
  </si>
  <si>
    <t>ダイソー調布とうきゅう店</t>
  </si>
  <si>
    <t>カラーゼムクリップ（プラザ景品用クリップ）</t>
  </si>
  <si>
    <t>AL01</t>
  </si>
  <si>
    <t>10280</t>
  </si>
  <si>
    <t>マイクロファイバー雑巾ｘ5　メラミンスポンジｘ2</t>
  </si>
  <si>
    <t>K010</t>
  </si>
  <si>
    <t>86190</t>
  </si>
  <si>
    <t>救急キズテープ</t>
  </si>
  <si>
    <t>K007</t>
  </si>
  <si>
    <t>ＯＰＰ・養生・セロテープ各種・ゴムバンド・両面テープ・ペーパーカップ・電池</t>
  </si>
  <si>
    <t>A001</t>
  </si>
  <si>
    <t>日本郵便株式会社</t>
  </si>
  <si>
    <t>着払い　ゆうパック（皮ベルト・スロット紙幣識別機）</t>
  </si>
  <si>
    <t>G001</t>
  </si>
  <si>
    <t>86160</t>
  </si>
  <si>
    <t>佐川急便</t>
  </si>
  <si>
    <t>三洋ぱちんこ部品（代引き）</t>
  </si>
  <si>
    <t>A070</t>
  </si>
  <si>
    <t>佐川急便株式会社</t>
  </si>
  <si>
    <t>着払い運賃</t>
  </si>
  <si>
    <t>サミットストア　ミナノ分倍河原店</t>
  </si>
  <si>
    <t>タメット商品（缶つま牛タンねぎ・ホタテ　おしりセレブ・プレミアムモルツ）</t>
  </si>
  <si>
    <t>D023</t>
  </si>
  <si>
    <t>ココカラファインヘルスケア</t>
  </si>
  <si>
    <t>キッチンハイター</t>
  </si>
  <si>
    <t>キャンドゥ府中くるる店　ダイソーＭＩＮＡＮＯ分倍河原店</t>
  </si>
  <si>
    <t>ゼムクリップ大</t>
  </si>
  <si>
    <t>ゼムクリップ特大</t>
  </si>
  <si>
    <t>ディズペンサーボトル</t>
  </si>
  <si>
    <t>A004</t>
  </si>
  <si>
    <t>道路使用許可書</t>
  </si>
  <si>
    <t>変更承認申請（検定機8台）</t>
  </si>
  <si>
    <t>ダイソーＭＩＮＡＮＯ分倍河原店</t>
  </si>
  <si>
    <t>植木鉢・鉢底石</t>
  </si>
  <si>
    <t>D013</t>
  </si>
  <si>
    <t>島忠　府中店</t>
  </si>
  <si>
    <t>桜ｘ1　培養土ｘ1</t>
  </si>
  <si>
    <t>㈱スギ薬局　府中寿町店</t>
  </si>
  <si>
    <t>ポイント商品（ティッシュｘ2）</t>
  </si>
  <si>
    <t>泡ボトルｘ4・スプレーボトルｘ2</t>
  </si>
  <si>
    <t>ダイｿｰ</t>
  </si>
  <si>
    <t>リメイクシート</t>
  </si>
  <si>
    <t>D004</t>
  </si>
  <si>
    <t>代引き（三洋部品）</t>
  </si>
  <si>
    <t>ヤマト運輸株式会社</t>
  </si>
  <si>
    <t>着払運賃（マース　ビルバリ）</t>
  </si>
  <si>
    <t>読売センター府中南部</t>
  </si>
  <si>
    <t>読売新聞</t>
  </si>
  <si>
    <t>D002</t>
  </si>
  <si>
    <t>報知新聞</t>
  </si>
  <si>
    <t>アマゾン</t>
  </si>
  <si>
    <t>ポップスタンド（代引）</t>
  </si>
  <si>
    <t>㈱さくらコマース　スパークルⅡ本町店</t>
  </si>
  <si>
    <t>小口入金</t>
  </si>
  <si>
    <t/>
  </si>
  <si>
    <t>２月分食券代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</si>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</sst>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90975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5440</v>
      </c>
      <c r="M7" s="36"/>
      <c r="N7" s="37"/>
      <c r="O7" s="36"/>
      <c r="P7" s="36">
        <v>85535</v>
      </c>
    </row>
    <row r="8" ht="18" customHeight="1">
      <c r="A8" s="32">
        <v>20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770</v>
      </c>
      <c r="N8" s="34"/>
      <c r="O8" s="33"/>
      <c r="P8" s="33">
        <v>84765</v>
      </c>
    </row>
    <row r="9" ht="18" customHeight="1">
      <c r="A9" s="32">
        <v>21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35</v>
      </c>
      <c r="O9" s="33">
        <v>220</v>
      </c>
      <c r="P9" s="33">
        <v>84545</v>
      </c>
    </row>
    <row r="10" ht="18" customHeight="1">
      <c r="A10" s="32">
        <v>21</v>
      </c>
      <c r="B10" s="32" t="s">
        <v>32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770</v>
      </c>
      <c r="P10" s="33">
        <v>83775</v>
      </c>
    </row>
    <row r="11" ht="18" customHeight="1">
      <c r="A11" s="32">
        <v>21</v>
      </c>
      <c r="B11" s="32" t="s">
        <v>32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38</v>
      </c>
      <c r="O11" s="33">
        <v>110</v>
      </c>
      <c r="P11" s="33">
        <v>83665</v>
      </c>
    </row>
    <row r="12" ht="18" customHeight="1">
      <c r="A12" s="32">
        <v>21</v>
      </c>
      <c r="B12" s="32" t="s">
        <v>32</v>
      </c>
      <c r="C12" s="32" t="s">
        <v>41</v>
      </c>
      <c r="D12" s="32" t="s">
        <v>42</v>
      </c>
      <c r="E12" s="32" t="s">
        <v>28</v>
      </c>
      <c r="F12" s="33"/>
      <c r="G12" s="33"/>
      <c r="H12" s="33">
        <v>2530</v>
      </c>
      <c r="I12" s="33"/>
      <c r="J12" s="33"/>
      <c r="K12" s="33"/>
      <c r="L12" s="33"/>
      <c r="M12" s="33"/>
      <c r="N12" s="34"/>
      <c r="O12" s="33"/>
      <c r="P12" s="33">
        <v>81135</v>
      </c>
    </row>
    <row r="13" ht="18" customHeight="1">
      <c r="A13" s="32">
        <v>21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46</v>
      </c>
      <c r="O13" s="33">
        <v>1330</v>
      </c>
      <c r="P13" s="33">
        <v>79805</v>
      </c>
    </row>
    <row r="14" ht="18" customHeight="1">
      <c r="A14" s="32">
        <v>21</v>
      </c>
      <c r="B14" s="32" t="s">
        <v>47</v>
      </c>
      <c r="C14" s="32" t="s">
        <v>48</v>
      </c>
      <c r="D14" s="32" t="s">
        <v>49</v>
      </c>
      <c r="E14" s="32" t="s">
        <v>28</v>
      </c>
      <c r="F14" s="33"/>
      <c r="G14" s="33"/>
      <c r="H14" s="33">
        <v>1595</v>
      </c>
      <c r="I14" s="33"/>
      <c r="J14" s="33"/>
      <c r="K14" s="33"/>
      <c r="L14" s="33"/>
      <c r="M14" s="33"/>
      <c r="N14" s="34"/>
      <c r="O14" s="33"/>
      <c r="P14" s="33">
        <v>78210</v>
      </c>
    </row>
    <row r="15" ht="18" customHeight="1">
      <c r="A15" s="32">
        <v>19</v>
      </c>
      <c r="B15" s="32" t="s">
        <v>50</v>
      </c>
      <c r="C15" s="32" t="s">
        <v>51</v>
      </c>
      <c r="D15" s="32" t="s">
        <v>31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770</v>
      </c>
      <c r="N15" s="34"/>
      <c r="O15" s="33"/>
      <c r="P15" s="33">
        <v>77440</v>
      </c>
    </row>
    <row r="16" ht="18" customHeight="1">
      <c r="A16" s="32">
        <v>24</v>
      </c>
      <c r="B16" s="32" t="s">
        <v>52</v>
      </c>
      <c r="C16" s="32" t="s">
        <v>53</v>
      </c>
      <c r="D16" s="32" t="s">
        <v>54</v>
      </c>
      <c r="E16" s="32" t="s">
        <v>28</v>
      </c>
      <c r="F16" s="33"/>
      <c r="G16" s="33"/>
      <c r="H16" s="33"/>
      <c r="I16" s="33"/>
      <c r="J16" s="33">
        <v>1764</v>
      </c>
      <c r="K16" s="33"/>
      <c r="L16" s="33"/>
      <c r="M16" s="33"/>
      <c r="N16" s="34"/>
      <c r="O16" s="33"/>
      <c r="P16" s="33">
        <v>75676</v>
      </c>
    </row>
    <row r="17" ht="18" customHeight="1">
      <c r="A17" s="32">
        <v>24</v>
      </c>
      <c r="B17" s="32" t="s">
        <v>55</v>
      </c>
      <c r="C17" s="32" t="s">
        <v>56</v>
      </c>
      <c r="D17" s="32" t="s">
        <v>37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38</v>
      </c>
      <c r="O17" s="33">
        <v>184</v>
      </c>
      <c r="P17" s="33">
        <v>75492</v>
      </c>
    </row>
    <row r="18" ht="18" customHeight="1">
      <c r="A18" s="32">
        <v>24</v>
      </c>
      <c r="B18" s="32" t="s">
        <v>57</v>
      </c>
      <c r="C18" s="32" t="s">
        <v>58</v>
      </c>
      <c r="D18" s="32" t="s">
        <v>42</v>
      </c>
      <c r="E18" s="32" t="s">
        <v>28</v>
      </c>
      <c r="F18" s="33"/>
      <c r="G18" s="33"/>
      <c r="H18" s="33">
        <v>110</v>
      </c>
      <c r="I18" s="33"/>
      <c r="J18" s="33"/>
      <c r="K18" s="33"/>
      <c r="L18" s="33"/>
      <c r="M18" s="33"/>
      <c r="N18" s="34"/>
      <c r="O18" s="33"/>
      <c r="P18" s="33">
        <v>75382</v>
      </c>
    </row>
    <row r="19" ht="18" customHeight="1">
      <c r="A19" s="32">
        <v>24</v>
      </c>
      <c r="B19" s="32" t="s">
        <v>57</v>
      </c>
      <c r="C19" s="32" t="s">
        <v>59</v>
      </c>
      <c r="D19" s="32" t="s">
        <v>42</v>
      </c>
      <c r="E19" s="32" t="s">
        <v>28</v>
      </c>
      <c r="F19" s="33"/>
      <c r="G19" s="33"/>
      <c r="H19" s="33">
        <v>110</v>
      </c>
      <c r="I19" s="33"/>
      <c r="J19" s="33"/>
      <c r="K19" s="33"/>
      <c r="L19" s="33"/>
      <c r="M19" s="33"/>
      <c r="N19" s="34"/>
      <c r="O19" s="33"/>
      <c r="P19" s="33">
        <v>75272</v>
      </c>
    </row>
    <row r="20" ht="18" customHeight="1">
      <c r="A20" s="32">
        <v>24</v>
      </c>
      <c r="B20" s="32" t="s">
        <v>57</v>
      </c>
      <c r="C20" s="32" t="s">
        <v>60</v>
      </c>
      <c r="D20" s="32" t="s">
        <v>61</v>
      </c>
      <c r="E20" s="32" t="s">
        <v>28</v>
      </c>
      <c r="F20" s="33"/>
      <c r="G20" s="33"/>
      <c r="H20" s="33">
        <v>440</v>
      </c>
      <c r="I20" s="33"/>
      <c r="J20" s="33"/>
      <c r="K20" s="33"/>
      <c r="L20" s="33"/>
      <c r="M20" s="33"/>
      <c r="N20" s="34"/>
      <c r="O20" s="33"/>
      <c r="P20" s="33">
        <v>74832</v>
      </c>
    </row>
    <row r="21" ht="18" customHeight="1">
      <c r="A21" s="32">
        <v>25</v>
      </c>
      <c r="B21" s="32" t="s">
        <v>25</v>
      </c>
      <c r="C21" s="32" t="s">
        <v>62</v>
      </c>
      <c r="D21" s="32" t="s">
        <v>27</v>
      </c>
      <c r="E21" s="32" t="s">
        <v>28</v>
      </c>
      <c r="F21" s="33"/>
      <c r="G21" s="33"/>
      <c r="H21" s="33"/>
      <c r="I21" s="33"/>
      <c r="J21" s="33"/>
      <c r="K21" s="33"/>
      <c r="L21" s="33">
        <v>2100</v>
      </c>
      <c r="M21" s="33"/>
      <c r="N21" s="34"/>
      <c r="O21" s="33"/>
      <c r="P21" s="33">
        <v>72732</v>
      </c>
    </row>
    <row r="22" ht="18" customHeight="1">
      <c r="A22" s="32">
        <v>25</v>
      </c>
      <c r="B22" s="32" t="s">
        <v>25</v>
      </c>
      <c r="C22" s="32" t="s">
        <v>62</v>
      </c>
      <c r="D22" s="32" t="s">
        <v>27</v>
      </c>
      <c r="E22" s="32" t="s">
        <v>28</v>
      </c>
      <c r="F22" s="33"/>
      <c r="G22" s="33"/>
      <c r="H22" s="33"/>
      <c r="I22" s="33"/>
      <c r="J22" s="33"/>
      <c r="K22" s="33"/>
      <c r="L22" s="33">
        <v>2100</v>
      </c>
      <c r="M22" s="33"/>
      <c r="N22" s="34"/>
      <c r="O22" s="33"/>
      <c r="P22" s="33">
        <v>70632</v>
      </c>
    </row>
    <row r="23" ht="18" customHeight="1">
      <c r="A23" s="32">
        <v>25</v>
      </c>
      <c r="B23" s="32" t="s">
        <v>25</v>
      </c>
      <c r="C23" s="32" t="s">
        <v>63</v>
      </c>
      <c r="D23" s="32" t="s">
        <v>27</v>
      </c>
      <c r="E23" s="32" t="s">
        <v>28</v>
      </c>
      <c r="F23" s="33"/>
      <c r="G23" s="33"/>
      <c r="H23" s="33"/>
      <c r="I23" s="33"/>
      <c r="J23" s="33"/>
      <c r="K23" s="33"/>
      <c r="L23" s="33">
        <v>5520</v>
      </c>
      <c r="M23" s="33"/>
      <c r="N23" s="34"/>
      <c r="O23" s="33"/>
      <c r="P23" s="33">
        <v>65112</v>
      </c>
    </row>
    <row r="24" ht="18" customHeight="1">
      <c r="A24" s="32">
        <v>25</v>
      </c>
      <c r="B24" s="32" t="s">
        <v>64</v>
      </c>
      <c r="C24" s="32" t="s">
        <v>65</v>
      </c>
      <c r="D24" s="32" t="s">
        <v>66</v>
      </c>
      <c r="E24" s="32" t="s">
        <v>28</v>
      </c>
      <c r="F24" s="33"/>
      <c r="G24" s="33"/>
      <c r="H24" s="33"/>
      <c r="I24" s="33"/>
      <c r="J24" s="33">
        <v>660</v>
      </c>
      <c r="K24" s="33"/>
      <c r="L24" s="33"/>
      <c r="M24" s="33"/>
      <c r="N24" s="34"/>
      <c r="O24" s="33"/>
      <c r="P24" s="33">
        <v>64452</v>
      </c>
    </row>
    <row r="25" ht="18" customHeight="1">
      <c r="A25" s="32">
        <v>25</v>
      </c>
      <c r="B25" s="32" t="s">
        <v>67</v>
      </c>
      <c r="C25" s="32" t="s">
        <v>68</v>
      </c>
      <c r="D25" s="32" t="s">
        <v>66</v>
      </c>
      <c r="E25" s="32" t="s">
        <v>28</v>
      </c>
      <c r="F25" s="33"/>
      <c r="G25" s="33"/>
      <c r="H25" s="33"/>
      <c r="I25" s="33"/>
      <c r="J25" s="33">
        <v>2263</v>
      </c>
      <c r="K25" s="33"/>
      <c r="L25" s="33"/>
      <c r="M25" s="33"/>
      <c r="N25" s="34"/>
      <c r="O25" s="33"/>
      <c r="P25" s="33">
        <v>62189</v>
      </c>
    </row>
    <row r="26" ht="18" customHeight="1">
      <c r="A26" s="32">
        <v>25</v>
      </c>
      <c r="B26" s="32" t="s">
        <v>69</v>
      </c>
      <c r="C26" s="32" t="s">
        <v>70</v>
      </c>
      <c r="D26" s="32" t="s">
        <v>54</v>
      </c>
      <c r="E26" s="32" t="s">
        <v>28</v>
      </c>
      <c r="F26" s="33"/>
      <c r="G26" s="33"/>
      <c r="H26" s="33"/>
      <c r="I26" s="33"/>
      <c r="J26" s="33">
        <v>478</v>
      </c>
      <c r="K26" s="33"/>
      <c r="L26" s="33"/>
      <c r="M26" s="33"/>
      <c r="N26" s="34"/>
      <c r="O26" s="33"/>
      <c r="P26" s="33">
        <v>61711</v>
      </c>
    </row>
    <row r="27" ht="18" customHeight="1">
      <c r="A27" s="32">
        <v>25</v>
      </c>
      <c r="B27" s="32" t="s">
        <v>64</v>
      </c>
      <c r="C27" s="32" t="s">
        <v>71</v>
      </c>
      <c r="D27" s="32" t="s">
        <v>61</v>
      </c>
      <c r="E27" s="32" t="s">
        <v>28</v>
      </c>
      <c r="F27" s="33"/>
      <c r="G27" s="33"/>
      <c r="H27" s="33">
        <v>770</v>
      </c>
      <c r="I27" s="33"/>
      <c r="J27" s="33"/>
      <c r="K27" s="33"/>
      <c r="L27" s="33"/>
      <c r="M27" s="33"/>
      <c r="N27" s="34"/>
      <c r="O27" s="33"/>
      <c r="P27" s="33">
        <v>60941</v>
      </c>
    </row>
    <row r="28" ht="18" customHeight="1">
      <c r="A28" s="32">
        <v>26</v>
      </c>
      <c r="B28" s="32" t="s">
        <v>72</v>
      </c>
      <c r="C28" s="32" t="s">
        <v>73</v>
      </c>
      <c r="D28" s="32" t="s">
        <v>74</v>
      </c>
      <c r="E28" s="32" t="s">
        <v>28</v>
      </c>
      <c r="F28" s="33"/>
      <c r="G28" s="33"/>
      <c r="H28" s="33"/>
      <c r="I28" s="33"/>
      <c r="J28" s="33">
        <v>660</v>
      </c>
      <c r="K28" s="33"/>
      <c r="L28" s="33"/>
      <c r="M28" s="33"/>
      <c r="N28" s="34"/>
      <c r="O28" s="33"/>
      <c r="P28" s="33">
        <v>60281</v>
      </c>
    </row>
    <row r="29" ht="18" customHeight="1">
      <c r="A29" s="32">
        <v>27</v>
      </c>
      <c r="B29" s="32" t="s">
        <v>29</v>
      </c>
      <c r="C29" s="32" t="s">
        <v>75</v>
      </c>
      <c r="D29" s="32" t="s">
        <v>49</v>
      </c>
      <c r="E29" s="32" t="s">
        <v>28</v>
      </c>
      <c r="F29" s="33"/>
      <c r="G29" s="33"/>
      <c r="H29" s="33">
        <v>1595</v>
      </c>
      <c r="I29" s="33"/>
      <c r="J29" s="33"/>
      <c r="K29" s="33"/>
      <c r="L29" s="33"/>
      <c r="M29" s="33"/>
      <c r="N29" s="34"/>
      <c r="O29" s="33"/>
      <c r="P29" s="33">
        <v>58686</v>
      </c>
    </row>
    <row r="30" ht="18" customHeight="1">
      <c r="A30" s="32">
        <v>28</v>
      </c>
      <c r="B30" s="32" t="s">
        <v>76</v>
      </c>
      <c r="C30" s="32" t="s">
        <v>77</v>
      </c>
      <c r="D30" s="32" t="s">
        <v>31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>
        <v>930</v>
      </c>
      <c r="N30" s="34"/>
      <c r="O30" s="33"/>
      <c r="P30" s="33">
        <v>57756</v>
      </c>
    </row>
    <row r="31" ht="18" customHeight="1">
      <c r="A31" s="32">
        <v>28</v>
      </c>
      <c r="B31" s="32" t="s">
        <v>78</v>
      </c>
      <c r="C31" s="32" t="s">
        <v>79</v>
      </c>
      <c r="D31" s="32" t="s">
        <v>80</v>
      </c>
      <c r="E31" s="32" t="s">
        <v>28</v>
      </c>
      <c r="F31" s="33"/>
      <c r="G31" s="33"/>
      <c r="H31" s="33"/>
      <c r="I31" s="33"/>
      <c r="J31" s="33">
        <v>4150</v>
      </c>
      <c r="K31" s="33"/>
      <c r="L31" s="33"/>
      <c r="M31" s="33"/>
      <c r="N31" s="34"/>
      <c r="O31" s="33"/>
      <c r="P31" s="33">
        <v>53606</v>
      </c>
    </row>
    <row r="32" ht="18" customHeight="1">
      <c r="A32" s="32">
        <v>28</v>
      </c>
      <c r="B32" s="32" t="s">
        <v>78</v>
      </c>
      <c r="C32" s="32" t="s">
        <v>81</v>
      </c>
      <c r="D32" s="32" t="s">
        <v>80</v>
      </c>
      <c r="E32" s="32" t="s">
        <v>28</v>
      </c>
      <c r="F32" s="33"/>
      <c r="G32" s="33"/>
      <c r="H32" s="33"/>
      <c r="I32" s="33"/>
      <c r="J32" s="33">
        <v>3355</v>
      </c>
      <c r="K32" s="33"/>
      <c r="L32" s="33"/>
      <c r="M32" s="33"/>
      <c r="N32" s="34"/>
      <c r="O32" s="33"/>
      <c r="P32" s="33">
        <v>50251</v>
      </c>
    </row>
    <row r="33" ht="18" customHeight="1">
      <c r="A33" s="32">
        <v>28</v>
      </c>
      <c r="B33" s="32" t="s">
        <v>82</v>
      </c>
      <c r="C33" s="32" t="s">
        <v>83</v>
      </c>
      <c r="D33" s="32" t="s">
        <v>74</v>
      </c>
      <c r="E33" s="32" t="s">
        <v>28</v>
      </c>
      <c r="F33" s="33"/>
      <c r="G33" s="33"/>
      <c r="H33" s="33"/>
      <c r="I33" s="33"/>
      <c r="J33" s="33">
        <v>6900</v>
      </c>
      <c r="K33" s="33"/>
      <c r="L33" s="33"/>
      <c r="M33" s="33"/>
      <c r="N33" s="34"/>
      <c r="O33" s="33"/>
      <c r="P33" s="33">
        <v>43351</v>
      </c>
    </row>
    <row r="34" ht="18" customHeight="1">
      <c r="A34" s="32">
        <v>28</v>
      </c>
      <c r="B34" s="32" t="s">
        <v>82</v>
      </c>
      <c r="C34" s="32" t="s">
        <v>83</v>
      </c>
      <c r="D34" s="32" t="s">
        <v>74</v>
      </c>
      <c r="E34" s="32" t="s">
        <v>28</v>
      </c>
      <c r="F34" s="33"/>
      <c r="G34" s="33"/>
      <c r="H34" s="33"/>
      <c r="I34" s="33"/>
      <c r="J34" s="33">
        <v>7230</v>
      </c>
      <c r="K34" s="33"/>
      <c r="L34" s="33"/>
      <c r="M34" s="33"/>
      <c r="N34" s="34"/>
      <c r="O34" s="33"/>
      <c r="P34" s="33">
        <v>36121</v>
      </c>
    </row>
    <row r="35" ht="18" customHeight="1">
      <c r="A35" s="32">
        <v>27</v>
      </c>
      <c r="B35" s="32" t="s">
        <v>84</v>
      </c>
      <c r="C35" s="32" t="s">
        <v>85</v>
      </c>
      <c r="D35" s="32" t="s">
        <v>86</v>
      </c>
      <c r="E35" s="32" t="s">
        <v>28</v>
      </c>
      <c r="F35" s="33">
        <v>200000</v>
      </c>
      <c r="G35" s="33"/>
      <c r="H35" s="33"/>
      <c r="I35" s="33"/>
      <c r="J35" s="33"/>
      <c r="K35" s="33"/>
      <c r="L35" s="33"/>
      <c r="M35" s="33"/>
      <c r="N35" s="34"/>
      <c r="O35" s="33"/>
      <c r="P35" s="33">
        <v>236121</v>
      </c>
    </row>
    <row r="36" ht="18" customHeight="1">
      <c r="A36" s="32">
        <v>28</v>
      </c>
      <c r="B36" s="32" t="s">
        <v>84</v>
      </c>
      <c r="C36" s="32" t="s">
        <v>87</v>
      </c>
      <c r="D36" s="32" t="s">
        <v>88</v>
      </c>
      <c r="E36" s="32" t="s">
        <v>89</v>
      </c>
      <c r="F36" s="33">
        <v>4500</v>
      </c>
      <c r="G36" s="33"/>
      <c r="H36" s="33"/>
      <c r="I36" s="33"/>
      <c r="J36" s="33"/>
      <c r="K36" s="33"/>
      <c r="L36" s="33"/>
      <c r="M36" s="33"/>
      <c r="N36" s="34"/>
      <c r="O36" s="33"/>
      <c r="P36" s="33">
        <v>240621</v>
      </c>
    </row>
    <row r="37" ht="18" customHeight="1">
      <c r="A37" s="31" t="s">
        <v>90</v>
      </c>
      <c r="B37" s="31"/>
      <c r="C37" s="31"/>
      <c r="D37" s="31"/>
      <c r="E37" s="31"/>
      <c r="F37" s="25">
        <f>SUM(F7:F36)</f>
      </c>
      <c r="G37" s="25">
        <f>SUM(G7:G36)</f>
      </c>
      <c r="H37" s="25">
        <f>SUM(H7:H36)</f>
      </c>
      <c r="I37" s="25">
        <f>SUM(I7:I36)</f>
      </c>
      <c r="J37" s="25">
        <f>SUM(J7:J36)</f>
      </c>
      <c r="K37" s="25">
        <f>SUM(K7:K36)</f>
      </c>
      <c r="L37" s="25">
        <f>SUM(L7:L36)</f>
      </c>
      <c r="M37" s="25">
        <f>SUM(M7:M36)</f>
      </c>
      <c r="N37" s="25"/>
      <c r="O37" s="25">
        <f>SUM(O7:O36)</f>
      </c>
      <c r="P37" s="25">
        <f>P6+F37-SUM(G37:O37)</f>
      </c>
    </row>
  </sheetData>
  <mergeCells>
    <mergeCell ref="H2:K2"/>
    <mergeCell ref="A1:C2"/>
    <mergeCell ref="A37:E3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