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<sst xmlns="http://schemas.openxmlformats.org/spreadsheetml/2006/main" count="43" uniqueCount="43">
  <si>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</si>
  <si>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</si>
  <si>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</si>
  <si>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</si>
  <si>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</si>
  <si>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</si>
  <si>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2020年10月01日～2020年10月15日締め分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</si>
  <si>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</si>
  <si>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</si>
  <si>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</si>
  <si>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</si>
  <si>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</si>
  <si>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</si>
  <si>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</si>
  <si>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</si>
  <si>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</si>
  <si>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</si>
  <si>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</si>
  <si>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</si>
  <si>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</si>
  <si>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</si>
  <si>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</si>
  <si>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</si>
  <si>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</si>
  <si>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</si>
  <si>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佐川急便(株)</t>
  </si>
  <si>
    <t>代引（トナーカートリッジ）</t>
  </si>
  <si>
    <t>A004</t>
  </si>
  <si>
    <t>109</t>
  </si>
  <si>
    <t>ダイソーぷらりと京王府中</t>
  </si>
  <si>
    <t>事務用品一式</t>
  </si>
  <si>
    <t>A001</t>
  </si>
  <si>
    <t>府中警察署</t>
  </si>
  <si>
    <t>変更承認申請（検定機11台分）</t>
  </si>
  <si>
    <t>V003</t>
  </si>
  <si>
    <t>粘着布テープ2個（ボート用）</t>
  </si>
  <si>
    <t>武蔵府中郵便局</t>
  </si>
  <si>
    <t>着払（マース部品）</t>
  </si>
  <si>
    <t>G001</t>
  </si>
  <si>
    <t>86160</t>
  </si>
  <si>
    <t>運賃（くぎシート）</t>
  </si>
  <si>
    <t>Z001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</si>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</sst>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140506</v>
      </c>
    </row>
    <row r="7" ht="18" customHeight="1">
      <c r="A7" s="35">
        <v>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18135</v>
      </c>
      <c r="I7" s="36"/>
      <c r="J7" s="36"/>
      <c r="K7" s="36"/>
      <c r="L7" s="36"/>
      <c r="M7" s="36"/>
      <c r="N7" s="37"/>
      <c r="O7" s="36"/>
      <c r="P7" s="36">
        <v>122371</v>
      </c>
    </row>
    <row r="8" ht="18" customHeight="1">
      <c r="A8" s="32">
        <v>10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2420</v>
      </c>
      <c r="I8" s="33"/>
      <c r="J8" s="33"/>
      <c r="K8" s="33"/>
      <c r="L8" s="33"/>
      <c r="M8" s="33"/>
      <c r="N8" s="34"/>
      <c r="O8" s="33"/>
      <c r="P8" s="33">
        <v>119951</v>
      </c>
    </row>
    <row r="9" ht="18" customHeight="1">
      <c r="A9" s="32">
        <v>12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>
        <v>5640</v>
      </c>
      <c r="M9" s="33"/>
      <c r="N9" s="34"/>
      <c r="O9" s="33"/>
      <c r="P9" s="33">
        <v>114311</v>
      </c>
    </row>
    <row r="10" ht="18" customHeight="1">
      <c r="A10" s="32">
        <v>13</v>
      </c>
      <c r="B10" s="32" t="s">
        <v>29</v>
      </c>
      <c r="C10" s="32" t="s">
        <v>35</v>
      </c>
      <c r="D10" s="32" t="s">
        <v>27</v>
      </c>
      <c r="E10" s="32" t="s">
        <v>28</v>
      </c>
      <c r="F10" s="33"/>
      <c r="G10" s="33"/>
      <c r="H10" s="33">
        <v>220</v>
      </c>
      <c r="I10" s="33"/>
      <c r="J10" s="33"/>
      <c r="K10" s="33"/>
      <c r="L10" s="33"/>
      <c r="M10" s="33"/>
      <c r="N10" s="34"/>
      <c r="O10" s="33"/>
      <c r="P10" s="33">
        <v>114091</v>
      </c>
    </row>
    <row r="11" ht="18" customHeight="1">
      <c r="A11" s="32">
        <v>14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39</v>
      </c>
      <c r="O11" s="33">
        <v>870</v>
      </c>
      <c r="P11" s="33">
        <v>113221</v>
      </c>
    </row>
    <row r="12" ht="18" customHeight="1">
      <c r="A12" s="32">
        <v>14</v>
      </c>
      <c r="B12" s="32" t="s">
        <v>25</v>
      </c>
      <c r="C12" s="32" t="s">
        <v>40</v>
      </c>
      <c r="D12" s="32" t="s">
        <v>41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>
        <v>770</v>
      </c>
      <c r="N12" s="34"/>
      <c r="O12" s="33"/>
      <c r="P12" s="33">
        <v>112451</v>
      </c>
    </row>
    <row r="13" ht="18" customHeight="1">
      <c r="A13" s="31" t="s">
        <v>42</v>
      </c>
      <c r="B13" s="31"/>
      <c r="C13" s="31"/>
      <c r="D13" s="31"/>
      <c r="E13" s="31"/>
      <c r="F13" s="25">
        <f>SUM(F7:F12)</f>
      </c>
      <c r="G13" s="25">
        <f>SUM(G7:G12)</f>
      </c>
      <c r="H13" s="25">
        <f>SUM(H7:H12)</f>
      </c>
      <c r="I13" s="25">
        <f>SUM(I7:I12)</f>
      </c>
      <c r="J13" s="25">
        <f>SUM(J7:J12)</f>
      </c>
      <c r="K13" s="25">
        <f>SUM(K7:K12)</f>
      </c>
      <c r="L13" s="25">
        <f>SUM(L7:L12)</f>
      </c>
      <c r="M13" s="25">
        <f>SUM(M7:M12)</f>
      </c>
      <c r="N13" s="25"/>
      <c r="O13" s="25">
        <f>SUM(O7:O12)</f>
      </c>
      <c r="P13" s="25">
        <f>P6+F13-SUM(G13:O13)</f>
      </c>
    </row>
  </sheetData>
  <mergeCells>
    <mergeCell ref="H2:K2"/>
    <mergeCell ref="A1:C2"/>
    <mergeCell ref="A13:E1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