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<sst xmlns="http://schemas.openxmlformats.org/spreadsheetml/2006/main" count="44" uniqueCount="44">
  <si>
    <t>現金出納帳</t>
  </si>
  <si>
    <t>(株)さくらコマース</t>
  </si>
  <si>
    <t>責任者</t>
  </si>
  <si>
    <t>部門名：</t>
  </si>
  <si>
    <t>スパークルⅡ本町(109)</t>
  </si>
  <si>
    <t>担当者</t>
  </si>
  <si>
    <t>2023年02月01日～2023年02月15日締め分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</si>
  <si>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</si>
  <si>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</si>
  <si>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</si>
  <si>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</si>
  <si>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</si>
  <si>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</si>
  <si>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</si>
  <si>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</si>
  <si>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</si>
  <si>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</si>
  <si>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</si>
  <si>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</si>
  <si>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</si>
  <si>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</si>
  <si>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</si>
  <si>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</si>
  <si>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</si>
  <si>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</si>
  <si>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コーナン　ミッテン府中店</t>
  </si>
  <si>
    <t>電波目覚まし時計</t>
  </si>
  <si>
    <t>A004</t>
  </si>
  <si>
    <t>109</t>
  </si>
  <si>
    <t>府中警察署</t>
  </si>
  <si>
    <t>変更承認申請料（2/13分）</t>
  </si>
  <si>
    <t>V003</t>
  </si>
  <si>
    <t>セリア　ライフ府中中河原店</t>
  </si>
  <si>
    <t>単2電池ｘ4・キッチンダスターｘ1</t>
  </si>
  <si>
    <t>日本郵便</t>
  </si>
  <si>
    <t>ゆうパック（マース）</t>
  </si>
  <si>
    <t>G001</t>
  </si>
  <si>
    <t>86160</t>
  </si>
  <si>
    <t>ヤマト運輸</t>
  </si>
  <si>
    <t>運賃（ブリス）</t>
  </si>
  <si>
    <t>Z001</t>
  </si>
  <si>
    <t>変更承認申請料（2/20分）</t>
  </si>
  <si>
    <t>道路使用許可申請料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</si>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</sst>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6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121289</v>
      </c>
    </row>
    <row r="7" ht="18" customHeight="1">
      <c r="A7" s="35">
        <v>5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>
        <v>1408</v>
      </c>
      <c r="I7" s="36"/>
      <c r="J7" s="36"/>
      <c r="K7" s="36"/>
      <c r="L7" s="36"/>
      <c r="M7" s="36"/>
      <c r="N7" s="37"/>
      <c r="O7" s="36"/>
      <c r="P7" s="36">
        <v>119881</v>
      </c>
    </row>
    <row r="8" ht="18" customHeight="1">
      <c r="A8" s="32">
        <v>6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/>
      <c r="K8" s="33"/>
      <c r="L8" s="33">
        <v>5560</v>
      </c>
      <c r="M8" s="33"/>
      <c r="N8" s="34"/>
      <c r="O8" s="33"/>
      <c r="P8" s="33">
        <v>114321</v>
      </c>
    </row>
    <row r="9" ht="18" customHeight="1">
      <c r="A9" s="32">
        <v>7</v>
      </c>
      <c r="B9" s="32" t="s">
        <v>32</v>
      </c>
      <c r="C9" s="32" t="s">
        <v>33</v>
      </c>
      <c r="D9" s="32" t="s">
        <v>27</v>
      </c>
      <c r="E9" s="32" t="s">
        <v>28</v>
      </c>
      <c r="F9" s="33"/>
      <c r="G9" s="33"/>
      <c r="H9" s="33">
        <v>550</v>
      </c>
      <c r="I9" s="33"/>
      <c r="J9" s="33"/>
      <c r="K9" s="33"/>
      <c r="L9" s="33"/>
      <c r="M9" s="33"/>
      <c r="N9" s="34"/>
      <c r="O9" s="33"/>
      <c r="P9" s="33">
        <v>113771</v>
      </c>
    </row>
    <row r="10" ht="18" customHeight="1">
      <c r="A10" s="32">
        <v>7</v>
      </c>
      <c r="B10" s="32" t="s">
        <v>34</v>
      </c>
      <c r="C10" s="32" t="s">
        <v>35</v>
      </c>
      <c r="D10" s="32" t="s">
        <v>36</v>
      </c>
      <c r="E10" s="32" t="s">
        <v>28</v>
      </c>
      <c r="F10" s="33"/>
      <c r="G10" s="33"/>
      <c r="H10" s="33"/>
      <c r="I10" s="33"/>
      <c r="J10" s="33"/>
      <c r="K10" s="33"/>
      <c r="L10" s="33"/>
      <c r="M10" s="33"/>
      <c r="N10" s="34" t="s">
        <v>37</v>
      </c>
      <c r="O10" s="33">
        <v>1590</v>
      </c>
      <c r="P10" s="33">
        <v>112181</v>
      </c>
    </row>
    <row r="11" ht="18" customHeight="1">
      <c r="A11" s="32">
        <v>10</v>
      </c>
      <c r="B11" s="32" t="s">
        <v>38</v>
      </c>
      <c r="C11" s="32" t="s">
        <v>39</v>
      </c>
      <c r="D11" s="32" t="s">
        <v>40</v>
      </c>
      <c r="E11" s="32" t="s">
        <v>28</v>
      </c>
      <c r="F11" s="33"/>
      <c r="G11" s="33"/>
      <c r="H11" s="33"/>
      <c r="I11" s="33"/>
      <c r="J11" s="33"/>
      <c r="K11" s="33"/>
      <c r="L11" s="33"/>
      <c r="M11" s="33">
        <v>930</v>
      </c>
      <c r="N11" s="34"/>
      <c r="O11" s="33"/>
      <c r="P11" s="33">
        <v>111251</v>
      </c>
    </row>
    <row r="12" ht="18" customHeight="1">
      <c r="A12" s="32">
        <v>10</v>
      </c>
      <c r="B12" s="32" t="s">
        <v>34</v>
      </c>
      <c r="C12" s="32" t="s">
        <v>35</v>
      </c>
      <c r="D12" s="32" t="s">
        <v>36</v>
      </c>
      <c r="E12" s="32" t="s">
        <v>28</v>
      </c>
      <c r="F12" s="33"/>
      <c r="G12" s="33"/>
      <c r="H12" s="33"/>
      <c r="I12" s="33"/>
      <c r="J12" s="33"/>
      <c r="K12" s="33"/>
      <c r="L12" s="33"/>
      <c r="M12" s="33"/>
      <c r="N12" s="34" t="s">
        <v>37</v>
      </c>
      <c r="O12" s="33">
        <v>870</v>
      </c>
      <c r="P12" s="33">
        <v>110381</v>
      </c>
    </row>
    <row r="13" ht="18" customHeight="1">
      <c r="A13" s="32">
        <v>13</v>
      </c>
      <c r="B13" s="32" t="s">
        <v>29</v>
      </c>
      <c r="C13" s="32" t="s">
        <v>41</v>
      </c>
      <c r="D13" s="32" t="s">
        <v>31</v>
      </c>
      <c r="E13" s="32" t="s">
        <v>28</v>
      </c>
      <c r="F13" s="33"/>
      <c r="G13" s="33"/>
      <c r="H13" s="33"/>
      <c r="I13" s="33"/>
      <c r="J13" s="33"/>
      <c r="K13" s="33"/>
      <c r="L13" s="33">
        <v>5480</v>
      </c>
      <c r="M13" s="33"/>
      <c r="N13" s="34"/>
      <c r="O13" s="33"/>
      <c r="P13" s="33">
        <v>104901</v>
      </c>
    </row>
    <row r="14" ht="18" customHeight="1">
      <c r="A14" s="32">
        <v>13</v>
      </c>
      <c r="B14" s="32" t="s">
        <v>29</v>
      </c>
      <c r="C14" s="32" t="s">
        <v>42</v>
      </c>
      <c r="D14" s="32" t="s">
        <v>31</v>
      </c>
      <c r="E14" s="32" t="s">
        <v>28</v>
      </c>
      <c r="F14" s="33"/>
      <c r="G14" s="33"/>
      <c r="H14" s="33"/>
      <c r="I14" s="33"/>
      <c r="J14" s="33"/>
      <c r="K14" s="33"/>
      <c r="L14" s="33">
        <v>2100</v>
      </c>
      <c r="M14" s="33"/>
      <c r="N14" s="34"/>
      <c r="O14" s="33"/>
      <c r="P14" s="33">
        <v>102801</v>
      </c>
    </row>
    <row r="15" ht="18" customHeight="1">
      <c r="A15" s="32">
        <v>14</v>
      </c>
      <c r="B15" s="32" t="s">
        <v>34</v>
      </c>
      <c r="C15" s="32" t="s">
        <v>35</v>
      </c>
      <c r="D15" s="32" t="s">
        <v>36</v>
      </c>
      <c r="E15" s="32" t="s">
        <v>28</v>
      </c>
      <c r="F15" s="33"/>
      <c r="G15" s="33"/>
      <c r="H15" s="33"/>
      <c r="I15" s="33"/>
      <c r="J15" s="33"/>
      <c r="K15" s="33"/>
      <c r="L15" s="33"/>
      <c r="M15" s="33"/>
      <c r="N15" s="34" t="s">
        <v>37</v>
      </c>
      <c r="O15" s="33">
        <v>870</v>
      </c>
      <c r="P15" s="33">
        <v>101931</v>
      </c>
    </row>
    <row r="16" ht="18" customHeight="1">
      <c r="A16" s="31" t="s">
        <v>43</v>
      </c>
      <c r="B16" s="31"/>
      <c r="C16" s="31"/>
      <c r="D16" s="31"/>
      <c r="E16" s="31"/>
      <c r="F16" s="25">
        <f>SUM(F7:F15)</f>
      </c>
      <c r="G16" s="25">
        <f>SUM(G7:G15)</f>
      </c>
      <c r="H16" s="25">
        <f>SUM(H7:H15)</f>
      </c>
      <c r="I16" s="25">
        <f>SUM(I7:I15)</f>
      </c>
      <c r="J16" s="25">
        <f>SUM(J7:J15)</f>
      </c>
      <c r="K16" s="25">
        <f>SUM(K7:K15)</f>
      </c>
      <c r="L16" s="25">
        <f>SUM(L7:L15)</f>
      </c>
      <c r="M16" s="25">
        <f>SUM(M7:M15)</f>
      </c>
      <c r="N16" s="25"/>
      <c r="O16" s="25">
        <f>SUM(O7:O15)</f>
      </c>
      <c r="P16" s="25">
        <f>P6+F16-SUM(G16:O16)</f>
      </c>
    </row>
  </sheetData>
  <mergeCells>
    <mergeCell ref="H2:K2"/>
    <mergeCell ref="A1:C2"/>
    <mergeCell ref="A16:E16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