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<sst xmlns="http://schemas.openxmlformats.org/spreadsheetml/2006/main" count="43" uniqueCount="43">
  <si>
    <t>現金出納帳</t>
  </si>
  <si>
    <t>(株)さくらコマース</t>
  </si>
  <si>
    <t>責任者</t>
  </si>
  <si>
    <t>部門名：</t>
  </si>
  <si>
    <t>スパークルⅡ本町(109)</t>
  </si>
  <si>
    <t>担当者</t>
  </si>
  <si>
    <t>2023年03月01日～2023年03月15日締め分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</si>
  <si>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</si>
  <si>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</si>
  <si>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</si>
  <si>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</si>
  <si>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</si>
  <si>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</si>
  <si>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</si>
  <si>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</si>
  <si>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</si>
  <si>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</si>
  <si>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</si>
  <si>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</si>
  <si>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</si>
  <si>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</si>
  <si>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</si>
  <si>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</si>
  <si>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</si>
  <si>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</si>
  <si>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セリア　ライフ府中中河原店</t>
  </si>
  <si>
    <t>キッチンダスターｘ2　単2電池ｘ2</t>
  </si>
  <si>
    <t>A004</t>
  </si>
  <si>
    <t>109</t>
  </si>
  <si>
    <t>府中警察署</t>
  </si>
  <si>
    <t>変更承認申請料（3/13分）</t>
  </si>
  <si>
    <t>V003</t>
  </si>
  <si>
    <t>JR・京王</t>
  </si>
  <si>
    <t>3/2　府中⇔上野（新台先見せ　北電子→サンセイ→平和→サミー）坪山店長</t>
  </si>
  <si>
    <t>B001</t>
  </si>
  <si>
    <t>ヤマト運輸</t>
  </si>
  <si>
    <t>運賃（ブリス）</t>
  </si>
  <si>
    <t>Z001</t>
  </si>
  <si>
    <t>変更承認申請料（3/20分）</t>
  </si>
  <si>
    <t>㈱さくらコマース　スパークルⅡ本町店</t>
  </si>
  <si>
    <t>小口現金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</si>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</sst>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81732</v>
      </c>
    </row>
    <row r="7" ht="18" customHeight="1">
      <c r="A7" s="35">
        <v>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550</v>
      </c>
      <c r="I7" s="36"/>
      <c r="J7" s="36"/>
      <c r="K7" s="36"/>
      <c r="L7" s="36"/>
      <c r="M7" s="36"/>
      <c r="N7" s="37"/>
      <c r="O7" s="36"/>
      <c r="P7" s="36">
        <v>81182</v>
      </c>
    </row>
    <row r="8" ht="18" customHeight="1">
      <c r="A8" s="32">
        <v>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5520</v>
      </c>
      <c r="M8" s="33"/>
      <c r="N8" s="34"/>
      <c r="O8" s="33"/>
      <c r="P8" s="33">
        <v>75662</v>
      </c>
    </row>
    <row r="9" ht="18" customHeight="1">
      <c r="A9" s="32">
        <v>6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>
        <v>962</v>
      </c>
      <c r="J9" s="33"/>
      <c r="K9" s="33"/>
      <c r="L9" s="33"/>
      <c r="M9" s="33"/>
      <c r="N9" s="34"/>
      <c r="O9" s="33"/>
      <c r="P9" s="33">
        <v>74700</v>
      </c>
    </row>
    <row r="10" ht="18" customHeight="1">
      <c r="A10" s="32">
        <v>10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>
        <v>930</v>
      </c>
      <c r="N10" s="34"/>
      <c r="O10" s="33"/>
      <c r="P10" s="33">
        <v>73770</v>
      </c>
    </row>
    <row r="11" ht="18" customHeight="1">
      <c r="A11" s="32">
        <v>13</v>
      </c>
      <c r="B11" s="32" t="s">
        <v>29</v>
      </c>
      <c r="C11" s="32" t="s">
        <v>38</v>
      </c>
      <c r="D11" s="32" t="s">
        <v>31</v>
      </c>
      <c r="E11" s="32" t="s">
        <v>28</v>
      </c>
      <c r="F11" s="33"/>
      <c r="G11" s="33"/>
      <c r="H11" s="33"/>
      <c r="I11" s="33"/>
      <c r="J11" s="33"/>
      <c r="K11" s="33"/>
      <c r="L11" s="33">
        <v>5520</v>
      </c>
      <c r="M11" s="33"/>
      <c r="N11" s="34"/>
      <c r="O11" s="33"/>
      <c r="P11" s="33">
        <v>68250</v>
      </c>
    </row>
    <row r="12" ht="18" customHeight="1">
      <c r="A12" s="32">
        <v>10</v>
      </c>
      <c r="B12" s="32" t="s">
        <v>39</v>
      </c>
      <c r="C12" s="32" t="s">
        <v>40</v>
      </c>
      <c r="D12" s="32" t="s">
        <v>41</v>
      </c>
      <c r="E12" s="32" t="s">
        <v>28</v>
      </c>
      <c r="F12" s="33">
        <v>200000</v>
      </c>
      <c r="G12" s="33"/>
      <c r="H12" s="33"/>
      <c r="I12" s="33"/>
      <c r="J12" s="33"/>
      <c r="K12" s="33"/>
      <c r="L12" s="33"/>
      <c r="M12" s="33"/>
      <c r="N12" s="34"/>
      <c r="O12" s="33"/>
      <c r="P12" s="33">
        <v>268250</v>
      </c>
    </row>
    <row r="13" ht="18" customHeight="1">
      <c r="A13" s="31" t="s">
        <v>42</v>
      </c>
      <c r="B13" s="31"/>
      <c r="C13" s="31"/>
      <c r="D13" s="31"/>
      <c r="E13" s="31"/>
      <c r="F13" s="25">
        <f>SUM(F7:F12)</f>
      </c>
      <c r="G13" s="25">
        <f>SUM(G7:G12)</f>
      </c>
      <c r="H13" s="25">
        <f>SUM(H7:H12)</f>
      </c>
      <c r="I13" s="25">
        <f>SUM(I7:I12)</f>
      </c>
      <c r="J13" s="25">
        <f>SUM(J7:J12)</f>
      </c>
      <c r="K13" s="25">
        <f>SUM(K7:K12)</f>
      </c>
      <c r="L13" s="25">
        <f>SUM(L7:L12)</f>
      </c>
      <c r="M13" s="25">
        <f>SUM(M7:M12)</f>
      </c>
      <c r="N13" s="25"/>
      <c r="O13" s="25">
        <f>SUM(O7:O12)</f>
      </c>
      <c r="P13" s="25">
        <f>P6+F13-SUM(G13:O13)</f>
      </c>
    </row>
  </sheetData>
  <mergeCells>
    <mergeCell ref="H2:K2"/>
    <mergeCell ref="A1:C2"/>
    <mergeCell ref="A13:E1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