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<sst xmlns="http://schemas.openxmlformats.org/spreadsheetml/2006/main" count="46" uniqueCount="46">
  <si>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</si>
  <si>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</si>
  <si>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</si>
  <si>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</si>
  <si>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</si>
  <si>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</si>
  <si>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2024年06月01日～2024年06月15日締め分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</si>
  <si>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</si>
  <si>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</si>
  <si>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</si>
  <si>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</si>
  <si>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</si>
  <si>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</si>
  <si>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</si>
  <si>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</si>
  <si>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</si>
  <si>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</si>
  <si>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</si>
  <si>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</si>
  <si>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</si>
  <si>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</si>
  <si>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</si>
  <si>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</si>
  <si>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</si>
  <si>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</si>
  <si>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</si>
  <si>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道路使用許可申請書</t>
  </si>
  <si>
    <t>V003</t>
  </si>
  <si>
    <t>109</t>
  </si>
  <si>
    <t>6/10　変更承認申請</t>
  </si>
  <si>
    <t>認定申請（2台）</t>
  </si>
  <si>
    <t>佐川急便</t>
  </si>
  <si>
    <t>佐川急便運賃</t>
  </si>
  <si>
    <t>Z001</t>
  </si>
  <si>
    <t>ココカラファイン</t>
  </si>
  <si>
    <t>無水エタノール（2本）</t>
  </si>
  <si>
    <t>K010</t>
  </si>
  <si>
    <t>86190</t>
  </si>
  <si>
    <t>6/17　変更承認申請</t>
  </si>
  <si>
    <t>P認定申請</t>
  </si>
  <si>
    <t>S認定申請</t>
  </si>
  <si>
    <t>ダイソー</t>
  </si>
  <si>
    <t>リングゴム他</t>
  </si>
  <si>
    <t>A001</t>
  </si>
  <si>
    <t>ジッパーファイル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</si>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</sst>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297149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4200</v>
      </c>
      <c r="M7" s="36"/>
      <c r="N7" s="37"/>
      <c r="O7" s="36"/>
      <c r="P7" s="36">
        <v>292949</v>
      </c>
    </row>
    <row r="8" ht="18" customHeight="1">
      <c r="A8" s="32">
        <v>3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5520</v>
      </c>
      <c r="M8" s="33"/>
      <c r="N8" s="34"/>
      <c r="O8" s="33"/>
      <c r="P8" s="33">
        <v>287429</v>
      </c>
    </row>
    <row r="9" ht="18" customHeight="1">
      <c r="A9" s="32">
        <v>3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>
        <v>4340</v>
      </c>
      <c r="M9" s="33"/>
      <c r="N9" s="34"/>
      <c r="O9" s="33"/>
      <c r="P9" s="33">
        <v>283089</v>
      </c>
    </row>
    <row r="10" ht="18" customHeight="1">
      <c r="A10" s="32">
        <v>5</v>
      </c>
      <c r="B10" s="32" t="s">
        <v>31</v>
      </c>
      <c r="C10" s="32" t="s">
        <v>32</v>
      </c>
      <c r="D10" s="32" t="s">
        <v>33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1019</v>
      </c>
      <c r="N10" s="34"/>
      <c r="O10" s="33"/>
      <c r="P10" s="33">
        <v>282070</v>
      </c>
    </row>
    <row r="11" ht="18" customHeight="1">
      <c r="A11" s="32">
        <v>9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37</v>
      </c>
      <c r="O11" s="33">
        <v>3476</v>
      </c>
      <c r="P11" s="33">
        <v>278594</v>
      </c>
    </row>
    <row r="12" ht="18" customHeight="1">
      <c r="A12" s="32">
        <v>10</v>
      </c>
      <c r="B12" s="32" t="s">
        <v>25</v>
      </c>
      <c r="C12" s="32" t="s">
        <v>38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>
        <v>5720</v>
      </c>
      <c r="M12" s="33"/>
      <c r="N12" s="34"/>
      <c r="O12" s="33"/>
      <c r="P12" s="33">
        <v>272874</v>
      </c>
    </row>
    <row r="13" ht="18" customHeight="1">
      <c r="A13" s="32">
        <v>10</v>
      </c>
      <c r="B13" s="32" t="s">
        <v>25</v>
      </c>
      <c r="C13" s="32" t="s">
        <v>39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>
        <v>4340</v>
      </c>
      <c r="M13" s="33"/>
      <c r="N13" s="34"/>
      <c r="O13" s="33"/>
      <c r="P13" s="33">
        <v>268534</v>
      </c>
    </row>
    <row r="14" ht="18" customHeight="1">
      <c r="A14" s="32">
        <v>10</v>
      </c>
      <c r="B14" s="32" t="s">
        <v>25</v>
      </c>
      <c r="C14" s="32" t="s">
        <v>40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>
        <v>4340</v>
      </c>
      <c r="M14" s="33"/>
      <c r="N14" s="34"/>
      <c r="O14" s="33"/>
      <c r="P14" s="33">
        <v>264194</v>
      </c>
    </row>
    <row r="15" ht="18" customHeight="1">
      <c r="A15" s="32">
        <v>11</v>
      </c>
      <c r="B15" s="32" t="s">
        <v>41</v>
      </c>
      <c r="C15" s="32" t="s">
        <v>42</v>
      </c>
      <c r="D15" s="32" t="s">
        <v>43</v>
      </c>
      <c r="E15" s="32" t="s">
        <v>28</v>
      </c>
      <c r="F15" s="33"/>
      <c r="G15" s="33"/>
      <c r="H15" s="33">
        <v>550</v>
      </c>
      <c r="I15" s="33"/>
      <c r="J15" s="33"/>
      <c r="K15" s="33"/>
      <c r="L15" s="33"/>
      <c r="M15" s="33"/>
      <c r="N15" s="34"/>
      <c r="O15" s="33"/>
      <c r="P15" s="33">
        <v>263644</v>
      </c>
    </row>
    <row r="16" ht="18" customHeight="1">
      <c r="A16" s="32">
        <v>11</v>
      </c>
      <c r="B16" s="32" t="s">
        <v>41</v>
      </c>
      <c r="C16" s="32" t="s">
        <v>44</v>
      </c>
      <c r="D16" s="32" t="s">
        <v>43</v>
      </c>
      <c r="E16" s="32" t="s">
        <v>28</v>
      </c>
      <c r="F16" s="33"/>
      <c r="G16" s="33"/>
      <c r="H16" s="33">
        <v>110</v>
      </c>
      <c r="I16" s="33"/>
      <c r="J16" s="33"/>
      <c r="K16" s="33"/>
      <c r="L16" s="33"/>
      <c r="M16" s="33"/>
      <c r="N16" s="34"/>
      <c r="O16" s="33"/>
      <c r="P16" s="33">
        <v>263534</v>
      </c>
    </row>
    <row r="17" ht="18" customHeight="1">
      <c r="A17" s="31" t="s">
        <v>45</v>
      </c>
      <c r="B17" s="31"/>
      <c r="C17" s="31"/>
      <c r="D17" s="31"/>
      <c r="E17" s="31"/>
      <c r="F17" s="25">
        <f>SUM(F7:F16)</f>
      </c>
      <c r="G17" s="25">
        <f>SUM(G7:G16)</f>
      </c>
      <c r="H17" s="25">
        <f>SUM(H7:H16)</f>
      </c>
      <c r="I17" s="25">
        <f>SUM(I7:I16)</f>
      </c>
      <c r="J17" s="25">
        <f>SUM(J7:J16)</f>
      </c>
      <c r="K17" s="25">
        <f>SUM(K7:K16)</f>
      </c>
      <c r="L17" s="25">
        <f>SUM(L7:L16)</f>
      </c>
      <c r="M17" s="25">
        <f>SUM(M7:M16)</f>
      </c>
      <c r="N17" s="25"/>
      <c r="O17" s="25">
        <f>SUM(O7:O16)</f>
      </c>
      <c r="P17" s="25">
        <f>P6+F17-SUM(G17:O17)</f>
      </c>
    </row>
  </sheetData>
  <mergeCells>
    <mergeCell ref="H2:K2"/>
    <mergeCell ref="A1:C2"/>
    <mergeCell ref="A17:E1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