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<sst xmlns="http://schemas.openxmlformats.org/spreadsheetml/2006/main" count="53" uniqueCount="53">
  <si>
    <t>現金出納帳</t>
  </si>
  <si>
    <t>(株)さくらコマース</t>
  </si>
  <si>
    <t>責任者</t>
  </si>
  <si>
    <t>部門名：</t>
  </si>
  <si>
    <t>ＣＨＩＫＡＳＡＫＵⅡ(110)</t>
  </si>
  <si>
    <t>担当者</t>
  </si>
  <si>
    <t>2017年11月01日～2017年11月15日締め分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</si>
  <si>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</si>
  <si>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</si>
  <si>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</si>
  <si>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</si>
  <si>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</si>
  <si>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</si>
  <si>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</si>
  <si>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</si>
  <si>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</si>
  <si>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</si>
  <si>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</si>
  <si>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</si>
  <si>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</si>
  <si>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</si>
  <si>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</si>
  <si>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</si>
  <si>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</si>
  <si>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</si>
  <si>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三和稲城店</t>
  </si>
  <si>
    <t>台拭き用ダスター</t>
  </si>
  <si>
    <t>A002</t>
  </si>
  <si>
    <t>110</t>
  </si>
  <si>
    <t>府中警察署</t>
  </si>
  <si>
    <t>11/13分入替申請</t>
  </si>
  <si>
    <t>V003</t>
  </si>
  <si>
    <t>京王・ＪＲ東日本</t>
  </si>
  <si>
    <t>セミナー・展示会交通費　府中→新橋→秋葉原→上野→府中</t>
  </si>
  <si>
    <t>B001</t>
  </si>
  <si>
    <t>ダイソー</t>
  </si>
  <si>
    <t>コード付タップ1m3個口</t>
  </si>
  <si>
    <t>A001</t>
  </si>
  <si>
    <t>京王</t>
  </si>
  <si>
    <t>展示会　府中⇔八王子</t>
  </si>
  <si>
    <t>CHIKASAKUⅡ契約社員各位</t>
  </si>
  <si>
    <t>10月分インセンティブ</t>
  </si>
  <si>
    <t>AK13</t>
  </si>
  <si>
    <t>10250</t>
  </si>
  <si>
    <t>両面テープ、スティックのり等</t>
  </si>
  <si>
    <t>マツモトキヨシ</t>
  </si>
  <si>
    <t>リセッシュ、洗剤等</t>
  </si>
  <si>
    <t>D002</t>
  </si>
  <si>
    <t>11/20分入替申請</t>
  </si>
  <si>
    <t>CHIKASAKUⅡ</t>
  </si>
  <si>
    <t>小口現金入金</t>
  </si>
  <si>
    <t/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</si>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</sst>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7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109106</v>
      </c>
    </row>
    <row r="7" ht="18" customHeight="1">
      <c r="A7" s="35">
        <v>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>
        <v>2261</v>
      </c>
      <c r="I7" s="36"/>
      <c r="J7" s="36"/>
      <c r="K7" s="36"/>
      <c r="L7" s="36"/>
      <c r="M7" s="36"/>
      <c r="N7" s="37"/>
      <c r="O7" s="36"/>
      <c r="P7" s="36">
        <v>106845</v>
      </c>
    </row>
    <row r="8" ht="18" customHeight="1">
      <c r="A8" s="32">
        <v>6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/>
      <c r="K8" s="33"/>
      <c r="L8" s="33">
        <v>5280</v>
      </c>
      <c r="M8" s="33"/>
      <c r="N8" s="34"/>
      <c r="O8" s="33"/>
      <c r="P8" s="33">
        <v>101565</v>
      </c>
    </row>
    <row r="9" ht="18" customHeight="1">
      <c r="A9" s="32">
        <v>7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/>
      <c r="I9" s="33">
        <v>1202</v>
      </c>
      <c r="J9" s="33"/>
      <c r="K9" s="33"/>
      <c r="L9" s="33"/>
      <c r="M9" s="33"/>
      <c r="N9" s="34"/>
      <c r="O9" s="33"/>
      <c r="P9" s="33">
        <v>100363</v>
      </c>
    </row>
    <row r="10" ht="18" customHeight="1">
      <c r="A10" s="32">
        <v>8</v>
      </c>
      <c r="B10" s="32" t="s">
        <v>35</v>
      </c>
      <c r="C10" s="32" t="s">
        <v>36</v>
      </c>
      <c r="D10" s="32" t="s">
        <v>37</v>
      </c>
      <c r="E10" s="32" t="s">
        <v>28</v>
      </c>
      <c r="F10" s="33"/>
      <c r="G10" s="33"/>
      <c r="H10" s="33">
        <v>216</v>
      </c>
      <c r="I10" s="33"/>
      <c r="J10" s="33"/>
      <c r="K10" s="33"/>
      <c r="L10" s="33"/>
      <c r="M10" s="33"/>
      <c r="N10" s="34"/>
      <c r="O10" s="33"/>
      <c r="P10" s="33">
        <v>100147</v>
      </c>
    </row>
    <row r="11" ht="18" customHeight="1">
      <c r="A11" s="32">
        <v>8</v>
      </c>
      <c r="B11" s="32" t="s">
        <v>38</v>
      </c>
      <c r="C11" s="32" t="s">
        <v>39</v>
      </c>
      <c r="D11" s="32" t="s">
        <v>34</v>
      </c>
      <c r="E11" s="32" t="s">
        <v>28</v>
      </c>
      <c r="F11" s="33"/>
      <c r="G11" s="33"/>
      <c r="H11" s="33"/>
      <c r="I11" s="33">
        <v>474</v>
      </c>
      <c r="J11" s="33"/>
      <c r="K11" s="33"/>
      <c r="L11" s="33"/>
      <c r="M11" s="33"/>
      <c r="N11" s="34"/>
      <c r="O11" s="33"/>
      <c r="P11" s="33">
        <v>99673</v>
      </c>
    </row>
    <row r="12" ht="18" customHeight="1">
      <c r="A12" s="32">
        <v>8</v>
      </c>
      <c r="B12" s="32" t="s">
        <v>40</v>
      </c>
      <c r="C12" s="32" t="s">
        <v>41</v>
      </c>
      <c r="D12" s="32" t="s">
        <v>42</v>
      </c>
      <c r="E12" s="32" t="s">
        <v>28</v>
      </c>
      <c r="F12" s="33"/>
      <c r="G12" s="33"/>
      <c r="H12" s="33"/>
      <c r="I12" s="33"/>
      <c r="J12" s="33"/>
      <c r="K12" s="33"/>
      <c r="L12" s="33"/>
      <c r="M12" s="33"/>
      <c r="N12" s="34" t="s">
        <v>43</v>
      </c>
      <c r="O12" s="33">
        <v>9000</v>
      </c>
      <c r="P12" s="33">
        <v>90673</v>
      </c>
    </row>
    <row r="13" ht="18" customHeight="1">
      <c r="A13" s="32">
        <v>10</v>
      </c>
      <c r="B13" s="32" t="s">
        <v>35</v>
      </c>
      <c r="C13" s="32" t="s">
        <v>44</v>
      </c>
      <c r="D13" s="32" t="s">
        <v>37</v>
      </c>
      <c r="E13" s="32" t="s">
        <v>28</v>
      </c>
      <c r="F13" s="33"/>
      <c r="G13" s="33"/>
      <c r="H13" s="33">
        <v>1944</v>
      </c>
      <c r="I13" s="33"/>
      <c r="J13" s="33"/>
      <c r="K13" s="33"/>
      <c r="L13" s="33"/>
      <c r="M13" s="33"/>
      <c r="N13" s="34"/>
      <c r="O13" s="33"/>
      <c r="P13" s="33">
        <v>88729</v>
      </c>
    </row>
    <row r="14" ht="18" customHeight="1">
      <c r="A14" s="32">
        <v>10</v>
      </c>
      <c r="B14" s="32" t="s">
        <v>45</v>
      </c>
      <c r="C14" s="32" t="s">
        <v>46</v>
      </c>
      <c r="D14" s="32" t="s">
        <v>47</v>
      </c>
      <c r="E14" s="32" t="s">
        <v>28</v>
      </c>
      <c r="F14" s="33"/>
      <c r="G14" s="33"/>
      <c r="H14" s="33"/>
      <c r="I14" s="33"/>
      <c r="J14" s="33">
        <v>4048</v>
      </c>
      <c r="K14" s="33"/>
      <c r="L14" s="33"/>
      <c r="M14" s="33"/>
      <c r="N14" s="34"/>
      <c r="O14" s="33"/>
      <c r="P14" s="33">
        <v>84681</v>
      </c>
    </row>
    <row r="15" ht="18" customHeight="1">
      <c r="A15" s="32">
        <v>13</v>
      </c>
      <c r="B15" s="32" t="s">
        <v>29</v>
      </c>
      <c r="C15" s="32" t="s">
        <v>48</v>
      </c>
      <c r="D15" s="32" t="s">
        <v>31</v>
      </c>
      <c r="E15" s="32" t="s">
        <v>28</v>
      </c>
      <c r="F15" s="33"/>
      <c r="G15" s="33"/>
      <c r="H15" s="33"/>
      <c r="I15" s="33"/>
      <c r="J15" s="33"/>
      <c r="K15" s="33"/>
      <c r="L15" s="33">
        <v>5520</v>
      </c>
      <c r="M15" s="33"/>
      <c r="N15" s="34"/>
      <c r="O15" s="33"/>
      <c r="P15" s="33">
        <v>79161</v>
      </c>
    </row>
    <row r="16" ht="18" customHeight="1">
      <c r="A16" s="32">
        <v>8</v>
      </c>
      <c r="B16" s="32" t="s">
        <v>49</v>
      </c>
      <c r="C16" s="32" t="s">
        <v>50</v>
      </c>
      <c r="D16" s="32" t="s">
        <v>51</v>
      </c>
      <c r="E16" s="32" t="s">
        <v>28</v>
      </c>
      <c r="F16" s="33">
        <v>200000</v>
      </c>
      <c r="G16" s="33"/>
      <c r="H16" s="33"/>
      <c r="I16" s="33"/>
      <c r="J16" s="33"/>
      <c r="K16" s="33"/>
      <c r="L16" s="33"/>
      <c r="M16" s="33"/>
      <c r="N16" s="34"/>
      <c r="O16" s="33"/>
      <c r="P16" s="33">
        <v>279161</v>
      </c>
    </row>
    <row r="17" ht="18" customHeight="1">
      <c r="A17" s="31" t="s">
        <v>52</v>
      </c>
      <c r="B17" s="31"/>
      <c r="C17" s="31"/>
      <c r="D17" s="31"/>
      <c r="E17" s="31"/>
      <c r="F17" s="25">
        <f>SUM(F7:F16)</f>
      </c>
      <c r="G17" s="25">
        <f>SUM(G7:G16)</f>
      </c>
      <c r="H17" s="25">
        <f>SUM(H7:H16)</f>
      </c>
      <c r="I17" s="25">
        <f>SUM(I7:I16)</f>
      </c>
      <c r="J17" s="25">
        <f>SUM(J7:J16)</f>
      </c>
      <c r="K17" s="25">
        <f>SUM(K7:K16)</f>
      </c>
      <c r="L17" s="25">
        <f>SUM(L7:L16)</f>
      </c>
      <c r="M17" s="25">
        <f>SUM(M7:M16)</f>
      </c>
      <c r="N17" s="25"/>
      <c r="O17" s="25">
        <f>SUM(O7:O16)</f>
      </c>
      <c r="P17" s="25">
        <f>P6+F17-SUM(G17:O17)</f>
      </c>
    </row>
  </sheetData>
  <mergeCells>
    <mergeCell ref="H2:K2"/>
    <mergeCell ref="A1:C2"/>
    <mergeCell ref="A17:E17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