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<sst xmlns="http://schemas.openxmlformats.org/spreadsheetml/2006/main" count="47" uniqueCount="47">
  <si>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</si>
  <si>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</si>
  <si>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</si>
  <si>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</si>
  <si>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</si>
  <si>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</si>
  <si>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2018年05月01日～2018年05月15日締め分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</si>
  <si>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</si>
  <si>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</si>
  <si>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</si>
  <si>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</si>
  <si>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</si>
  <si>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</si>
  <si>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</si>
  <si>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</si>
  <si>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</si>
  <si>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</si>
  <si>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</si>
  <si>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</si>
  <si>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</si>
  <si>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</si>
  <si>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</si>
  <si>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</si>
  <si>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</si>
  <si>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</si>
  <si>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ＣＨＩＫＡＳＡＫＵ2契約社員</t>
  </si>
  <si>
    <t>４月インセンティブ（５月支給分）</t>
  </si>
  <si>
    <t>AK13</t>
  </si>
  <si>
    <t>110</t>
  </si>
  <si>
    <t>10250</t>
  </si>
  <si>
    <t>府中警察署</t>
  </si>
  <si>
    <t>5/14変更承認申請支払手数料</t>
  </si>
  <si>
    <t>V003</t>
  </si>
  <si>
    <t>佐川急便</t>
  </si>
  <si>
    <t>パチスロ部品（まどか☆マギカ　サブ基板、他）</t>
  </si>
  <si>
    <t>A071</t>
  </si>
  <si>
    <t>京王、ＪＲ</t>
  </si>
  <si>
    <t>府中⇔御徒町　（展示会）</t>
  </si>
  <si>
    <t>B001</t>
  </si>
  <si>
    <t>5/21変更承認申請支払手数料</t>
  </si>
  <si>
    <t>日本郵便</t>
  </si>
  <si>
    <t>ホール備品（インカムイヤホン</t>
  </si>
  <si>
    <t>A004</t>
  </si>
  <si>
    <t>ＣＨＩＫＡＳＡＫＵ2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</si>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</sst>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87794</v>
      </c>
    </row>
    <row r="7" ht="18" customHeight="1">
      <c r="A7" s="35">
        <v>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10000</v>
      </c>
      <c r="P7" s="36">
        <v>77794</v>
      </c>
    </row>
    <row r="8" ht="18" customHeight="1">
      <c r="A8" s="32">
        <v>7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/>
      <c r="K8" s="33"/>
      <c r="L8" s="33">
        <v>5360</v>
      </c>
      <c r="M8" s="33"/>
      <c r="N8" s="34"/>
      <c r="O8" s="33"/>
      <c r="P8" s="33">
        <v>72434</v>
      </c>
    </row>
    <row r="9" ht="18" customHeight="1">
      <c r="A9" s="32">
        <v>8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>
        <v>94554</v>
      </c>
      <c r="I9" s="33"/>
      <c r="J9" s="33"/>
      <c r="K9" s="33"/>
      <c r="L9" s="33"/>
      <c r="M9" s="33"/>
      <c r="N9" s="34"/>
      <c r="O9" s="33"/>
      <c r="P9" s="33">
        <v>-22120</v>
      </c>
    </row>
    <row r="10" ht="18" customHeight="1">
      <c r="A10" s="32">
        <v>10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/>
      <c r="I10" s="33">
        <v>886</v>
      </c>
      <c r="J10" s="33"/>
      <c r="K10" s="33"/>
      <c r="L10" s="33"/>
      <c r="M10" s="33"/>
      <c r="N10" s="34"/>
      <c r="O10" s="33"/>
      <c r="P10" s="33">
        <v>-23006</v>
      </c>
    </row>
    <row r="11" ht="18" customHeight="1">
      <c r="A11" s="32">
        <v>14</v>
      </c>
      <c r="B11" s="32" t="s">
        <v>30</v>
      </c>
      <c r="C11" s="32" t="s">
        <v>39</v>
      </c>
      <c r="D11" s="32" t="s">
        <v>32</v>
      </c>
      <c r="E11" s="32" t="s">
        <v>28</v>
      </c>
      <c r="F11" s="33"/>
      <c r="G11" s="33"/>
      <c r="H11" s="33"/>
      <c r="I11" s="33"/>
      <c r="J11" s="33"/>
      <c r="K11" s="33"/>
      <c r="L11" s="33">
        <v>5320</v>
      </c>
      <c r="M11" s="33"/>
      <c r="N11" s="34"/>
      <c r="O11" s="33"/>
      <c r="P11" s="33">
        <v>-28326</v>
      </c>
    </row>
    <row r="12" ht="18" customHeight="1">
      <c r="A12" s="32">
        <v>15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>
        <v>8672</v>
      </c>
      <c r="I12" s="33"/>
      <c r="J12" s="33"/>
      <c r="K12" s="33"/>
      <c r="L12" s="33"/>
      <c r="M12" s="33"/>
      <c r="N12" s="34"/>
      <c r="O12" s="33"/>
      <c r="P12" s="33">
        <v>-36998</v>
      </c>
    </row>
    <row r="13" ht="18" customHeight="1">
      <c r="A13" s="32">
        <v>8</v>
      </c>
      <c r="B13" s="32" t="s">
        <v>43</v>
      </c>
      <c r="C13" s="32" t="s">
        <v>44</v>
      </c>
      <c r="D13" s="32" t="s">
        <v>45</v>
      </c>
      <c r="E13" s="32" t="s">
        <v>28</v>
      </c>
      <c r="F13" s="33">
        <v>200000</v>
      </c>
      <c r="G13" s="33"/>
      <c r="H13" s="33"/>
      <c r="I13" s="33"/>
      <c r="J13" s="33"/>
      <c r="K13" s="33"/>
      <c r="L13" s="33"/>
      <c r="M13" s="33"/>
      <c r="N13" s="34"/>
      <c r="O13" s="33"/>
      <c r="P13" s="33">
        <v>163002</v>
      </c>
    </row>
    <row r="14" ht="18" customHeight="1">
      <c r="A14" s="31" t="s">
        <v>46</v>
      </c>
      <c r="B14" s="31"/>
      <c r="C14" s="31"/>
      <c r="D14" s="31"/>
      <c r="E14" s="31"/>
      <c r="F14" s="25">
        <f>SUM(F7:F13)</f>
      </c>
      <c r="G14" s="25">
        <f>SUM(G7:G13)</f>
      </c>
      <c r="H14" s="25">
        <f>SUM(H7:H13)</f>
      </c>
      <c r="I14" s="25">
        <f>SUM(I7:I13)</f>
      </c>
      <c r="J14" s="25">
        <f>SUM(J7:J13)</f>
      </c>
      <c r="K14" s="25">
        <f>SUM(K7:K13)</f>
      </c>
      <c r="L14" s="25">
        <f>SUM(L7:L13)</f>
      </c>
      <c r="M14" s="25">
        <f>SUM(M7:M13)</f>
      </c>
      <c r="N14" s="25"/>
      <c r="O14" s="25">
        <f>SUM(O7:O13)</f>
      </c>
      <c r="P14" s="25">
        <f>P6+F14-SUM(G14:O14)</f>
      </c>
    </row>
  </sheetData>
  <mergeCells>
    <mergeCell ref="H2:K2"/>
    <mergeCell ref="A1:C2"/>
    <mergeCell ref="A14:E1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