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<sst xmlns="http://schemas.openxmlformats.org/spreadsheetml/2006/main" count="83" uniqueCount="83">
  <si>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</si>
  <si>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</si>
  <si>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</si>
  <si>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</si>
  <si>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</si>
  <si>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</si>
  <si>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2019年07月16日～2019年07月31日締め分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</si>
  <si>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</si>
  <si>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</si>
  <si>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</si>
  <si>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</si>
  <si>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</si>
  <si>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</si>
  <si>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</si>
  <si>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</si>
  <si>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</si>
  <si>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</si>
  <si>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</si>
  <si>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</si>
  <si>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</si>
  <si>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</si>
  <si>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</si>
  <si>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</si>
  <si>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</si>
  <si>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</si>
  <si>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</si>
  <si>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7/22入替申請手数料</t>
  </si>
  <si>
    <t>V003</t>
  </si>
  <si>
    <t>110</t>
  </si>
  <si>
    <t>京王線・東日本ＪＲ</t>
  </si>
  <si>
    <t>府中⇔御徒町（往復）</t>
  </si>
  <si>
    <t>B001</t>
  </si>
  <si>
    <t>ブックオフ上野広小路</t>
  </si>
  <si>
    <t>販促用書籍2冊</t>
  </si>
  <si>
    <t>D002</t>
  </si>
  <si>
    <t>ブックオフ立川駅北口店</t>
  </si>
  <si>
    <t>販促用書籍、フィギュア</t>
  </si>
  <si>
    <t>7/29入替申請手数料</t>
  </si>
  <si>
    <t>ダイソーぷらりと京王府中</t>
  </si>
  <si>
    <t>さくフェス催事ツール用うちわ</t>
  </si>
  <si>
    <t>Z999</t>
  </si>
  <si>
    <t>505</t>
  </si>
  <si>
    <t>府中文化振興財団</t>
  </si>
  <si>
    <t>施設使用料設備・器具使用料</t>
  </si>
  <si>
    <t>V009</t>
  </si>
  <si>
    <t>86300</t>
  </si>
  <si>
    <t>ユニバーサルエンターテインメント</t>
  </si>
  <si>
    <t>バジリスク絆サブ基盤</t>
  </si>
  <si>
    <t>A071</t>
  </si>
  <si>
    <t>佐川急便</t>
  </si>
  <si>
    <t>ユニバーサル　スロット部品運賃</t>
  </si>
  <si>
    <t>Z001</t>
  </si>
  <si>
    <t>amazon.co.jp</t>
  </si>
  <si>
    <t>LEDテープライト</t>
  </si>
  <si>
    <t>D004</t>
  </si>
  <si>
    <t>六角レンチ、精密ドライバー、ウエットシート</t>
  </si>
  <si>
    <t>A004</t>
  </si>
  <si>
    <t>島忠府中店</t>
  </si>
  <si>
    <t>六角ナット</t>
  </si>
  <si>
    <t>府中警察</t>
  </si>
  <si>
    <t>8/5入替申請手数料</t>
  </si>
  <si>
    <t>ココカラファイン</t>
  </si>
  <si>
    <t>お客様用ミューズノータッチ本体</t>
  </si>
  <si>
    <t>日本遊技関連事業協会</t>
  </si>
  <si>
    <t>小泉MGR　遊技機取扱主任者証更新</t>
  </si>
  <si>
    <t>R001</t>
  </si>
  <si>
    <t>大東京信用組合</t>
  </si>
  <si>
    <t>更新料の振込手数料</t>
  </si>
  <si>
    <t>V001</t>
  </si>
  <si>
    <t>京王・JR</t>
  </si>
  <si>
    <t>BBQ参加のため　中河原⇔西立川</t>
  </si>
  <si>
    <t>東府中⇔西立川（小田さん）</t>
  </si>
  <si>
    <t>JR東日本</t>
  </si>
  <si>
    <t>北府中⇔西立川</t>
  </si>
  <si>
    <t>分倍河原⇔西立川（小泉MGR）</t>
  </si>
  <si>
    <t>西府⇔西立川（飯塚）</t>
  </si>
  <si>
    <t>めじろ台⇔高尾⇔西立川（迫野MGR）</t>
  </si>
  <si>
    <t>ＣＨＩＫＡＳＡＫＵⅡ</t>
  </si>
  <si>
    <t>ゴスにゃんボールペン　1本</t>
  </si>
  <si>
    <t/>
  </si>
  <si>
    <t>ちか・ゴスボールペン　2本</t>
  </si>
  <si>
    <t>CHIKASAKUⅡ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</si>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</sst>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142828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5320</v>
      </c>
      <c r="M7" s="36"/>
      <c r="N7" s="37"/>
      <c r="O7" s="36"/>
      <c r="P7" s="36">
        <v>137508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886</v>
      </c>
      <c r="J8" s="33"/>
      <c r="K8" s="33"/>
      <c r="L8" s="33"/>
      <c r="M8" s="33"/>
      <c r="N8" s="34"/>
      <c r="O8" s="33"/>
      <c r="P8" s="33">
        <v>136622</v>
      </c>
    </row>
    <row r="9" ht="18" customHeight="1">
      <c r="A9" s="32">
        <v>16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920</v>
      </c>
      <c r="K9" s="33"/>
      <c r="L9" s="33"/>
      <c r="M9" s="33"/>
      <c r="N9" s="34"/>
      <c r="O9" s="33"/>
      <c r="P9" s="33">
        <v>135702</v>
      </c>
    </row>
    <row r="10" ht="18" customHeight="1">
      <c r="A10" s="32">
        <v>21</v>
      </c>
      <c r="B10" s="32" t="s">
        <v>35</v>
      </c>
      <c r="C10" s="32" t="s">
        <v>36</v>
      </c>
      <c r="D10" s="32" t="s">
        <v>34</v>
      </c>
      <c r="E10" s="32" t="s">
        <v>28</v>
      </c>
      <c r="F10" s="33"/>
      <c r="G10" s="33"/>
      <c r="H10" s="33"/>
      <c r="I10" s="33"/>
      <c r="J10" s="33">
        <v>1320</v>
      </c>
      <c r="K10" s="33"/>
      <c r="L10" s="33"/>
      <c r="M10" s="33"/>
      <c r="N10" s="34"/>
      <c r="O10" s="33"/>
      <c r="P10" s="33">
        <v>134382</v>
      </c>
    </row>
    <row r="11" ht="18" customHeight="1">
      <c r="A11" s="32">
        <v>22</v>
      </c>
      <c r="B11" s="32" t="s">
        <v>25</v>
      </c>
      <c r="C11" s="32" t="s">
        <v>37</v>
      </c>
      <c r="D11" s="32" t="s">
        <v>27</v>
      </c>
      <c r="E11" s="32" t="s">
        <v>28</v>
      </c>
      <c r="F11" s="33"/>
      <c r="G11" s="33"/>
      <c r="H11" s="33"/>
      <c r="I11" s="33"/>
      <c r="J11" s="33"/>
      <c r="K11" s="33"/>
      <c r="L11" s="33">
        <v>5320</v>
      </c>
      <c r="M11" s="33"/>
      <c r="N11" s="34"/>
      <c r="O11" s="33"/>
      <c r="P11" s="33">
        <v>129062</v>
      </c>
    </row>
    <row r="12" ht="18" customHeight="1">
      <c r="A12" s="32">
        <v>22</v>
      </c>
      <c r="B12" s="32" t="s">
        <v>38</v>
      </c>
      <c r="C12" s="32" t="s">
        <v>39</v>
      </c>
      <c r="D12" s="32" t="s">
        <v>40</v>
      </c>
      <c r="E12" s="32" t="s">
        <v>41</v>
      </c>
      <c r="F12" s="33"/>
      <c r="G12" s="33"/>
      <c r="H12" s="33"/>
      <c r="I12" s="33"/>
      <c r="J12" s="33"/>
      <c r="K12" s="33">
        <v>324</v>
      </c>
      <c r="L12" s="33"/>
      <c r="M12" s="33"/>
      <c r="N12" s="34"/>
      <c r="O12" s="33"/>
      <c r="P12" s="33">
        <v>128738</v>
      </c>
    </row>
    <row r="13" ht="18" customHeight="1">
      <c r="A13" s="32">
        <v>26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45</v>
      </c>
      <c r="O13" s="33">
        <v>2400</v>
      </c>
      <c r="P13" s="33">
        <v>126338</v>
      </c>
    </row>
    <row r="14" ht="18" customHeight="1">
      <c r="A14" s="32">
        <v>27</v>
      </c>
      <c r="B14" s="32" t="s">
        <v>46</v>
      </c>
      <c r="C14" s="32" t="s">
        <v>47</v>
      </c>
      <c r="D14" s="32" t="s">
        <v>48</v>
      </c>
      <c r="E14" s="32" t="s">
        <v>28</v>
      </c>
      <c r="F14" s="33"/>
      <c r="G14" s="33"/>
      <c r="H14" s="33">
        <v>81432</v>
      </c>
      <c r="I14" s="33"/>
      <c r="J14" s="33"/>
      <c r="K14" s="33"/>
      <c r="L14" s="33"/>
      <c r="M14" s="33"/>
      <c r="N14" s="34"/>
      <c r="O14" s="33"/>
      <c r="P14" s="33">
        <v>44906</v>
      </c>
    </row>
    <row r="15" ht="18" customHeight="1">
      <c r="A15" s="32">
        <v>27</v>
      </c>
      <c r="B15" s="32" t="s">
        <v>49</v>
      </c>
      <c r="C15" s="32" t="s">
        <v>50</v>
      </c>
      <c r="D15" s="32" t="s">
        <v>51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>
        <v>1026</v>
      </c>
      <c r="N15" s="34"/>
      <c r="O15" s="33"/>
      <c r="P15" s="33">
        <v>43880</v>
      </c>
    </row>
    <row r="16" ht="18" customHeight="1">
      <c r="A16" s="32">
        <v>27</v>
      </c>
      <c r="B16" s="32" t="s">
        <v>52</v>
      </c>
      <c r="C16" s="32" t="s">
        <v>53</v>
      </c>
      <c r="D16" s="32" t="s">
        <v>54</v>
      </c>
      <c r="E16" s="32" t="s">
        <v>28</v>
      </c>
      <c r="F16" s="33"/>
      <c r="G16" s="33"/>
      <c r="H16" s="33"/>
      <c r="I16" s="33"/>
      <c r="J16" s="33">
        <v>2923</v>
      </c>
      <c r="K16" s="33"/>
      <c r="L16" s="33"/>
      <c r="M16" s="33"/>
      <c r="N16" s="34"/>
      <c r="O16" s="33"/>
      <c r="P16" s="33">
        <v>40957</v>
      </c>
    </row>
    <row r="17" ht="18" customHeight="1">
      <c r="A17" s="32">
        <v>29</v>
      </c>
      <c r="B17" s="32" t="s">
        <v>38</v>
      </c>
      <c r="C17" s="32" t="s">
        <v>55</v>
      </c>
      <c r="D17" s="32" t="s">
        <v>56</v>
      </c>
      <c r="E17" s="32" t="s">
        <v>28</v>
      </c>
      <c r="F17" s="33"/>
      <c r="G17" s="33"/>
      <c r="H17" s="33">
        <v>432</v>
      </c>
      <c r="I17" s="33"/>
      <c r="J17" s="33"/>
      <c r="K17" s="33"/>
      <c r="L17" s="33"/>
      <c r="M17" s="33"/>
      <c r="N17" s="34"/>
      <c r="O17" s="33"/>
      <c r="P17" s="33">
        <v>40525</v>
      </c>
    </row>
    <row r="18" ht="18" customHeight="1">
      <c r="A18" s="32">
        <v>29</v>
      </c>
      <c r="B18" s="32" t="s">
        <v>57</v>
      </c>
      <c r="C18" s="32" t="s">
        <v>58</v>
      </c>
      <c r="D18" s="32" t="s">
        <v>56</v>
      </c>
      <c r="E18" s="32" t="s">
        <v>28</v>
      </c>
      <c r="F18" s="33"/>
      <c r="G18" s="33"/>
      <c r="H18" s="33">
        <v>315</v>
      </c>
      <c r="I18" s="33"/>
      <c r="J18" s="33"/>
      <c r="K18" s="33"/>
      <c r="L18" s="33"/>
      <c r="M18" s="33"/>
      <c r="N18" s="34"/>
      <c r="O18" s="33"/>
      <c r="P18" s="33">
        <v>40210</v>
      </c>
    </row>
    <row r="19" ht="18" customHeight="1">
      <c r="A19" s="32">
        <v>29</v>
      </c>
      <c r="B19" s="32" t="s">
        <v>59</v>
      </c>
      <c r="C19" s="32" t="s">
        <v>60</v>
      </c>
      <c r="D19" s="32" t="s">
        <v>27</v>
      </c>
      <c r="E19" s="32" t="s">
        <v>28</v>
      </c>
      <c r="F19" s="33"/>
      <c r="G19" s="33"/>
      <c r="H19" s="33"/>
      <c r="I19" s="33"/>
      <c r="J19" s="33"/>
      <c r="K19" s="33"/>
      <c r="L19" s="33">
        <v>5560</v>
      </c>
      <c r="M19" s="33"/>
      <c r="N19" s="34"/>
      <c r="O19" s="33"/>
      <c r="P19" s="33">
        <v>34650</v>
      </c>
    </row>
    <row r="20" ht="18" customHeight="1">
      <c r="A20" s="32">
        <v>29</v>
      </c>
      <c r="B20" s="32" t="s">
        <v>61</v>
      </c>
      <c r="C20" s="32" t="s">
        <v>62</v>
      </c>
      <c r="D20" s="32" t="s">
        <v>34</v>
      </c>
      <c r="E20" s="32" t="s">
        <v>28</v>
      </c>
      <c r="F20" s="33"/>
      <c r="G20" s="33"/>
      <c r="H20" s="33"/>
      <c r="I20" s="33"/>
      <c r="J20" s="33">
        <v>1382</v>
      </c>
      <c r="K20" s="33"/>
      <c r="L20" s="33"/>
      <c r="M20" s="33"/>
      <c r="N20" s="34"/>
      <c r="O20" s="33"/>
      <c r="P20" s="33">
        <v>33268</v>
      </c>
    </row>
    <row r="21" ht="18" customHeight="1">
      <c r="A21" s="32">
        <v>31</v>
      </c>
      <c r="B21" s="32" t="s">
        <v>63</v>
      </c>
      <c r="C21" s="32" t="s">
        <v>64</v>
      </c>
      <c r="D21" s="32" t="s">
        <v>65</v>
      </c>
      <c r="E21" s="32" t="s">
        <v>28</v>
      </c>
      <c r="F21" s="33"/>
      <c r="G21" s="33"/>
      <c r="H21" s="33"/>
      <c r="I21" s="33"/>
      <c r="J21" s="33"/>
      <c r="K21" s="33">
        <v>19250</v>
      </c>
      <c r="L21" s="33"/>
      <c r="M21" s="33"/>
      <c r="N21" s="34"/>
      <c r="O21" s="33"/>
      <c r="P21" s="33">
        <v>14018</v>
      </c>
    </row>
    <row r="22" ht="18" customHeight="1">
      <c r="A22" s="32">
        <v>31</v>
      </c>
      <c r="B22" s="32" t="s">
        <v>66</v>
      </c>
      <c r="C22" s="32" t="s">
        <v>67</v>
      </c>
      <c r="D22" s="32" t="s">
        <v>68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45</v>
      </c>
      <c r="O22" s="33">
        <v>432</v>
      </c>
      <c r="P22" s="33">
        <v>13586</v>
      </c>
    </row>
    <row r="23" ht="18" customHeight="1">
      <c r="A23" s="32">
        <v>31</v>
      </c>
      <c r="B23" s="32" t="s">
        <v>69</v>
      </c>
      <c r="C23" s="32" t="s">
        <v>70</v>
      </c>
      <c r="D23" s="32" t="s">
        <v>31</v>
      </c>
      <c r="E23" s="32" t="s">
        <v>28</v>
      </c>
      <c r="F23" s="33"/>
      <c r="G23" s="33"/>
      <c r="H23" s="33"/>
      <c r="I23" s="33">
        <v>578</v>
      </c>
      <c r="J23" s="33"/>
      <c r="K23" s="33"/>
      <c r="L23" s="33"/>
      <c r="M23" s="33"/>
      <c r="N23" s="34"/>
      <c r="O23" s="33"/>
      <c r="P23" s="33">
        <v>13008</v>
      </c>
    </row>
    <row r="24" ht="18" customHeight="1">
      <c r="A24" s="32">
        <v>31</v>
      </c>
      <c r="B24" s="32" t="s">
        <v>69</v>
      </c>
      <c r="C24" s="32" t="s">
        <v>71</v>
      </c>
      <c r="D24" s="32" t="s">
        <v>31</v>
      </c>
      <c r="E24" s="32" t="s">
        <v>28</v>
      </c>
      <c r="F24" s="33"/>
      <c r="G24" s="33"/>
      <c r="H24" s="33"/>
      <c r="I24" s="33">
        <v>578</v>
      </c>
      <c r="J24" s="33"/>
      <c r="K24" s="33"/>
      <c r="L24" s="33"/>
      <c r="M24" s="33"/>
      <c r="N24" s="34"/>
      <c r="O24" s="33"/>
      <c r="P24" s="33">
        <v>12430</v>
      </c>
    </row>
    <row r="25" ht="18" customHeight="1">
      <c r="A25" s="32">
        <v>31</v>
      </c>
      <c r="B25" s="32" t="s">
        <v>72</v>
      </c>
      <c r="C25" s="32" t="s">
        <v>73</v>
      </c>
      <c r="D25" s="32" t="s">
        <v>31</v>
      </c>
      <c r="E25" s="32" t="s">
        <v>28</v>
      </c>
      <c r="F25" s="33"/>
      <c r="G25" s="33"/>
      <c r="H25" s="33"/>
      <c r="I25" s="33">
        <v>330</v>
      </c>
      <c r="J25" s="33"/>
      <c r="K25" s="33"/>
      <c r="L25" s="33"/>
      <c r="M25" s="33"/>
      <c r="N25" s="34"/>
      <c r="O25" s="33"/>
      <c r="P25" s="33">
        <v>12100</v>
      </c>
    </row>
    <row r="26" ht="18" customHeight="1">
      <c r="A26" s="32">
        <v>31</v>
      </c>
      <c r="B26" s="32" t="s">
        <v>72</v>
      </c>
      <c r="C26" s="32" t="s">
        <v>74</v>
      </c>
      <c r="D26" s="32" t="s">
        <v>31</v>
      </c>
      <c r="E26" s="32" t="s">
        <v>28</v>
      </c>
      <c r="F26" s="33"/>
      <c r="G26" s="33"/>
      <c r="H26" s="33"/>
      <c r="I26" s="33">
        <v>330</v>
      </c>
      <c r="J26" s="33"/>
      <c r="K26" s="33"/>
      <c r="L26" s="33"/>
      <c r="M26" s="33"/>
      <c r="N26" s="34"/>
      <c r="O26" s="33"/>
      <c r="P26" s="33">
        <v>11770</v>
      </c>
    </row>
    <row r="27" ht="18" customHeight="1">
      <c r="A27" s="32">
        <v>31</v>
      </c>
      <c r="B27" s="32" t="s">
        <v>72</v>
      </c>
      <c r="C27" s="32" t="s">
        <v>75</v>
      </c>
      <c r="D27" s="32" t="s">
        <v>31</v>
      </c>
      <c r="E27" s="32" t="s">
        <v>28</v>
      </c>
      <c r="F27" s="33"/>
      <c r="G27" s="33"/>
      <c r="H27" s="33"/>
      <c r="I27" s="33">
        <v>330</v>
      </c>
      <c r="J27" s="33"/>
      <c r="K27" s="33"/>
      <c r="L27" s="33"/>
      <c r="M27" s="33"/>
      <c r="N27" s="34"/>
      <c r="O27" s="33"/>
      <c r="P27" s="33">
        <v>11440</v>
      </c>
    </row>
    <row r="28" ht="18" customHeight="1">
      <c r="A28" s="32">
        <v>31</v>
      </c>
      <c r="B28" s="32" t="s">
        <v>69</v>
      </c>
      <c r="C28" s="32" t="s">
        <v>76</v>
      </c>
      <c r="D28" s="32" t="s">
        <v>31</v>
      </c>
      <c r="E28" s="32" t="s">
        <v>28</v>
      </c>
      <c r="F28" s="33"/>
      <c r="G28" s="33"/>
      <c r="H28" s="33"/>
      <c r="I28" s="33">
        <v>852</v>
      </c>
      <c r="J28" s="33"/>
      <c r="K28" s="33"/>
      <c r="L28" s="33"/>
      <c r="M28" s="33"/>
      <c r="N28" s="34"/>
      <c r="O28" s="33"/>
      <c r="P28" s="33">
        <v>10588</v>
      </c>
    </row>
    <row r="29" ht="18" customHeight="1">
      <c r="A29" s="32">
        <v>16</v>
      </c>
      <c r="B29" s="32" t="s">
        <v>77</v>
      </c>
      <c r="C29" s="32" t="s">
        <v>78</v>
      </c>
      <c r="D29" s="32" t="s">
        <v>79</v>
      </c>
      <c r="E29" s="32" t="s">
        <v>28</v>
      </c>
      <c r="F29" s="33">
        <v>300</v>
      </c>
      <c r="G29" s="33"/>
      <c r="H29" s="33"/>
      <c r="I29" s="33"/>
      <c r="J29" s="33"/>
      <c r="K29" s="33"/>
      <c r="L29" s="33"/>
      <c r="M29" s="33"/>
      <c r="N29" s="34"/>
      <c r="O29" s="33"/>
      <c r="P29" s="33">
        <v>10888</v>
      </c>
    </row>
    <row r="30" ht="18" customHeight="1">
      <c r="A30" s="32">
        <v>23</v>
      </c>
      <c r="B30" s="32" t="s">
        <v>77</v>
      </c>
      <c r="C30" s="32" t="s">
        <v>80</v>
      </c>
      <c r="D30" s="32" t="s">
        <v>79</v>
      </c>
      <c r="E30" s="32" t="s">
        <v>28</v>
      </c>
      <c r="F30" s="33">
        <v>600</v>
      </c>
      <c r="G30" s="33"/>
      <c r="H30" s="33"/>
      <c r="I30" s="33"/>
      <c r="J30" s="33"/>
      <c r="K30" s="33"/>
      <c r="L30" s="33"/>
      <c r="M30" s="33"/>
      <c r="N30" s="34"/>
      <c r="O30" s="33"/>
      <c r="P30" s="33">
        <v>11488</v>
      </c>
    </row>
    <row r="31" ht="18" customHeight="1">
      <c r="A31" s="32">
        <v>25</v>
      </c>
      <c r="B31" s="32" t="s">
        <v>77</v>
      </c>
      <c r="C31" s="32" t="s">
        <v>79</v>
      </c>
      <c r="D31" s="32" t="s">
        <v>79</v>
      </c>
      <c r="E31" s="32" t="s">
        <v>28</v>
      </c>
      <c r="F31" s="33">
        <v>200000</v>
      </c>
      <c r="G31" s="33"/>
      <c r="H31" s="33"/>
      <c r="I31" s="33"/>
      <c r="J31" s="33"/>
      <c r="K31" s="33"/>
      <c r="L31" s="33"/>
      <c r="M31" s="33"/>
      <c r="N31" s="34"/>
      <c r="O31" s="33"/>
      <c r="P31" s="33">
        <v>211488</v>
      </c>
    </row>
    <row r="32" ht="18" customHeight="1">
      <c r="A32" s="32">
        <v>30</v>
      </c>
      <c r="B32" s="32" t="s">
        <v>81</v>
      </c>
      <c r="C32" s="32" t="s">
        <v>80</v>
      </c>
      <c r="D32" s="32" t="s">
        <v>79</v>
      </c>
      <c r="E32" s="32" t="s">
        <v>28</v>
      </c>
      <c r="F32" s="33">
        <v>600</v>
      </c>
      <c r="G32" s="33"/>
      <c r="H32" s="33"/>
      <c r="I32" s="33"/>
      <c r="J32" s="33"/>
      <c r="K32" s="33"/>
      <c r="L32" s="33"/>
      <c r="M32" s="33"/>
      <c r="N32" s="34"/>
      <c r="O32" s="33"/>
      <c r="P32" s="33">
        <v>212088</v>
      </c>
    </row>
    <row r="33" ht="18" customHeight="1">
      <c r="A33" s="31" t="s">
        <v>82</v>
      </c>
      <c r="B33" s="31"/>
      <c r="C33" s="31"/>
      <c r="D33" s="31"/>
      <c r="E33" s="31"/>
      <c r="F33" s="25">
        <f>SUM(F7:F32)</f>
      </c>
      <c r="G33" s="25">
        <f>SUM(G7:G32)</f>
      </c>
      <c r="H33" s="25">
        <f>SUM(H7:H32)</f>
      </c>
      <c r="I33" s="25">
        <f>SUM(I7:I32)</f>
      </c>
      <c r="J33" s="25">
        <f>SUM(J7:J32)</f>
      </c>
      <c r="K33" s="25">
        <f>SUM(K7:K32)</f>
      </c>
      <c r="L33" s="25">
        <f>SUM(L7:L32)</f>
      </c>
      <c r="M33" s="25">
        <f>SUM(M7:M32)</f>
      </c>
      <c r="N33" s="25"/>
      <c r="O33" s="25">
        <f>SUM(O7:O32)</f>
      </c>
      <c r="P33" s="25">
        <f>P6+F33-SUM(G33:O33)</f>
      </c>
    </row>
  </sheetData>
  <mergeCells>
    <mergeCell ref="H2:K2"/>
    <mergeCell ref="A1:C2"/>
    <mergeCell ref="A33:E3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